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095" windowHeight="12300" tabRatio="898"/>
  </bookViews>
  <sheets>
    <sheet name="面试名单公布" sheetId="9" r:id="rId1"/>
  </sheets>
  <definedNames>
    <definedName name="_xlnm.Print_Titles" localSheetId="0">面试名单公布!$5:$5</definedName>
  </definedNames>
  <calcPr calcId="144525"/>
</workbook>
</file>

<file path=xl/sharedStrings.xml><?xml version="1.0" encoding="utf-8"?>
<sst xmlns="http://schemas.openxmlformats.org/spreadsheetml/2006/main" count="449">
  <si>
    <t>奉化区第二批公开招聘2018年教育系统事业编制工作人员面试名单</t>
  </si>
  <si>
    <t xml:space="preserve">    根据《宁波市奉化区第二批公开招聘2018年教育系统事业编制工作人员公告》规定，笔试卷面总分为100分，成绩不合格者淘汰。笔试合格成绩划定办法：笔试成绩以60分为基准线，平均分在基准线以上的，以基准线为笔试合格成绩；平均分在基准线以下的，以平均分为笔试合格成绩，但不低于基准线的85%。（1）报考职高计算机、职高电子电工、职高烹饪实训、职高服装实训、中小学体育2、初中美术、小学美术1、小学美术2（书法特长）、中小学音乐岗位的应聘者，根据技能测试、特长测试和笔试分别折算后的成绩之和（成绩之和为技能测试成绩的40%+笔试成绩的40% 或 技能测试成绩的40%+笔试成绩的40%+特长测试成绩的50%），从高分到低分按各招聘职位一定倍数确定面试对象，不足倍数的按实际人数确定，其中招聘岗位在2名及以下的按岗位数的3倍确定，2名以上的按岗位数的2倍确定（技能测试、特长测试和笔试，有一项成绩不合格的，直接淘汰）。（2）其他报考人员，在笔试成绩合格人员中从高分到低分按各招聘岗位一定倍数确定面试对象，不足倍数的按实际人数确定，其中招聘职位在5名及以下的按岗位数的3倍确定，5名以上的按岗位数的2倍确定。现将面试人员名单公布如下，请确定为面试对象的考生按规定时间和地点参加面试，面试有关事宜具体详见《奉化区第二批公开招聘2018年教育系统事业编制工作人员面试通知》。咨询电话：88521521、88681560、88570527，监督电话：88523822。</t>
  </si>
  <si>
    <t>宁波市奉化区人力资源和社会保障局　　　宁波市奉化区教育局</t>
  </si>
  <si>
    <t>2018年4月20日</t>
  </si>
  <si>
    <t>名次</t>
  </si>
  <si>
    <t>职位(学科)</t>
  </si>
  <si>
    <t>姓名</t>
  </si>
  <si>
    <t>准考证号</t>
  </si>
  <si>
    <t>笔试成绩</t>
  </si>
  <si>
    <t>笔试合格成绩</t>
  </si>
  <si>
    <t>技能测试成绩</t>
  </si>
  <si>
    <t>特长测试成绩</t>
  </si>
  <si>
    <t>折算后合成成绩</t>
  </si>
  <si>
    <t>1</t>
  </si>
  <si>
    <t>高中地理</t>
  </si>
  <si>
    <t>葛露娜</t>
  </si>
  <si>
    <t>1803310102</t>
  </si>
  <si>
    <t>2</t>
  </si>
  <si>
    <t>李嫄嫄</t>
  </si>
  <si>
    <t>1803310105</t>
  </si>
  <si>
    <t>3</t>
  </si>
  <si>
    <t>葛锡薇</t>
  </si>
  <si>
    <t>1803310104</t>
  </si>
  <si>
    <t>4</t>
  </si>
  <si>
    <t>龙思宇</t>
  </si>
  <si>
    <t>1803310106</t>
  </si>
  <si>
    <t>5</t>
  </si>
  <si>
    <t>刘东红</t>
  </si>
  <si>
    <t>1803310101</t>
  </si>
  <si>
    <t>6</t>
  </si>
  <si>
    <t>刘心砚</t>
  </si>
  <si>
    <t>1803310103</t>
  </si>
  <si>
    <t>职高计算机</t>
  </si>
  <si>
    <t>叶维娜</t>
  </si>
  <si>
    <t>1803310110</t>
  </si>
  <si>
    <t>王欣欣</t>
  </si>
  <si>
    <t>1803310111</t>
  </si>
  <si>
    <t>职高电子电工</t>
  </si>
  <si>
    <t>严  腾</t>
  </si>
  <si>
    <t>1803310116</t>
  </si>
  <si>
    <t>职高烹饪实训</t>
  </si>
  <si>
    <t>盛  超</t>
  </si>
  <si>
    <t>1803310127</t>
  </si>
  <si>
    <t>李凛然</t>
  </si>
  <si>
    <t>1803310126</t>
  </si>
  <si>
    <t>职高电子商务</t>
  </si>
  <si>
    <t>喻秋洁</t>
  </si>
  <si>
    <t>1803310204</t>
  </si>
  <si>
    <t>楼晶晶</t>
  </si>
  <si>
    <t>1803310206</t>
  </si>
  <si>
    <t>张浩杰</t>
  </si>
  <si>
    <t>1803310203</t>
  </si>
  <si>
    <t>职高外贸</t>
  </si>
  <si>
    <t>张秋雅</t>
  </si>
  <si>
    <t>1803310218</t>
  </si>
  <si>
    <t>季容龄</t>
  </si>
  <si>
    <t>1803310216</t>
  </si>
  <si>
    <t>马丽雅</t>
  </si>
  <si>
    <t>1803310226</t>
  </si>
  <si>
    <t>职高服装实训</t>
  </si>
  <si>
    <t>蒋玲翔</t>
  </si>
  <si>
    <t>1803310228</t>
  </si>
  <si>
    <t>中小学音乐</t>
  </si>
  <si>
    <t>朱巧楠</t>
  </si>
  <si>
    <t>1803310314</t>
  </si>
  <si>
    <t>王骆佳</t>
  </si>
  <si>
    <t>1803310321</t>
  </si>
  <si>
    <t>王昱陶</t>
  </si>
  <si>
    <t>1803310312</t>
  </si>
  <si>
    <t>董佳昕</t>
  </si>
  <si>
    <t>1803310307</t>
  </si>
  <si>
    <t>严婉娇</t>
  </si>
  <si>
    <t>1803310303</t>
  </si>
  <si>
    <t>江笑渔</t>
  </si>
  <si>
    <t>1803310318</t>
  </si>
  <si>
    <t>7</t>
  </si>
  <si>
    <t>焦超雪</t>
  </si>
  <si>
    <t>1803310308</t>
  </si>
  <si>
    <t>8</t>
  </si>
  <si>
    <t>蔡维维</t>
  </si>
  <si>
    <t>1803310322</t>
  </si>
  <si>
    <t>9</t>
  </si>
  <si>
    <t>高台杰</t>
  </si>
  <si>
    <t>1803310315</t>
  </si>
  <si>
    <t>中小学体育2</t>
  </si>
  <si>
    <t>王  杨</t>
  </si>
  <si>
    <t>1803310414</t>
  </si>
  <si>
    <t>张同超</t>
  </si>
  <si>
    <t>1803310515</t>
  </si>
  <si>
    <t>汪钰龙</t>
  </si>
  <si>
    <t>1803310427</t>
  </si>
  <si>
    <t>张益财</t>
  </si>
  <si>
    <t>1803310516</t>
  </si>
  <si>
    <t>林武凯</t>
  </si>
  <si>
    <t>1803310415</t>
  </si>
  <si>
    <t>江  迪</t>
  </si>
  <si>
    <t>1803310509</t>
  </si>
  <si>
    <t>陈  晨</t>
  </si>
  <si>
    <t>1803310508</t>
  </si>
  <si>
    <t>周项杰</t>
  </si>
  <si>
    <t>1803310422</t>
  </si>
  <si>
    <t>周  立</t>
  </si>
  <si>
    <t>1803310404</t>
  </si>
  <si>
    <t>10</t>
  </si>
  <si>
    <t>张  瑜</t>
  </si>
  <si>
    <t>1803310411</t>
  </si>
  <si>
    <t>11</t>
  </si>
  <si>
    <t>韩  涛</t>
  </si>
  <si>
    <t>1803310503</t>
  </si>
  <si>
    <t>12</t>
  </si>
  <si>
    <t>张  洁</t>
  </si>
  <si>
    <t>1803310502</t>
  </si>
  <si>
    <t>13</t>
  </si>
  <si>
    <t>俞  超</t>
  </si>
  <si>
    <t>1803310402</t>
  </si>
  <si>
    <t>14</t>
  </si>
  <si>
    <t>蒋  咪</t>
  </si>
  <si>
    <t>1803310510</t>
  </si>
  <si>
    <t>小学美术2</t>
  </si>
  <si>
    <t>李稷卿</t>
  </si>
  <si>
    <t>1803310526</t>
  </si>
  <si>
    <t>樊  泓</t>
  </si>
  <si>
    <t>1803310525</t>
  </si>
  <si>
    <t>胡超航</t>
  </si>
  <si>
    <t>1803310527</t>
  </si>
  <si>
    <t>小学美术1</t>
  </si>
  <si>
    <t>蒋培娜</t>
  </si>
  <si>
    <t>1803310601</t>
  </si>
  <si>
    <t>江  琳</t>
  </si>
  <si>
    <t>1803310718</t>
  </si>
  <si>
    <t>孙  唯</t>
  </si>
  <si>
    <t>1803310626</t>
  </si>
  <si>
    <t>周旭媚</t>
  </si>
  <si>
    <t>1803310622</t>
  </si>
  <si>
    <t>吴  涵</t>
  </si>
  <si>
    <t>1803310615</t>
  </si>
  <si>
    <t>施雯雯</t>
  </si>
  <si>
    <t>1803310707</t>
  </si>
  <si>
    <t>初中美术</t>
  </si>
  <si>
    <t>郁  洁</t>
  </si>
  <si>
    <t>1803310810</t>
  </si>
  <si>
    <t>竺亚露</t>
  </si>
  <si>
    <t>1803310801</t>
  </si>
  <si>
    <t>陈佳伊</t>
  </si>
  <si>
    <t>1803310730</t>
  </si>
  <si>
    <t>初中历史与社会</t>
  </si>
  <si>
    <t>郭素素</t>
  </si>
  <si>
    <t>1803310929</t>
  </si>
  <si>
    <t>袁晓燕</t>
  </si>
  <si>
    <t>1803310812</t>
  </si>
  <si>
    <t>梁春蝶</t>
  </si>
  <si>
    <t>1803310825</t>
  </si>
  <si>
    <t>方晓笛</t>
  </si>
  <si>
    <t>1803310906</t>
  </si>
  <si>
    <t>李月婷</t>
  </si>
  <si>
    <t>1803310815</t>
  </si>
  <si>
    <t>陈佳敏</t>
  </si>
  <si>
    <t>1803310826</t>
  </si>
  <si>
    <t>卢晓艳</t>
  </si>
  <si>
    <t>1803310923</t>
  </si>
  <si>
    <t>徐杭丽</t>
  </si>
  <si>
    <t>1803310814</t>
  </si>
  <si>
    <t>孙  瑾</t>
  </si>
  <si>
    <t>1803310820</t>
  </si>
  <si>
    <t>林佳瑜</t>
  </si>
  <si>
    <t>1803310922</t>
  </si>
  <si>
    <t>王层裕</t>
  </si>
  <si>
    <t>1803310822</t>
  </si>
  <si>
    <t>史立成</t>
  </si>
  <si>
    <t>1803310915</t>
  </si>
  <si>
    <t>应华楠</t>
  </si>
  <si>
    <t>1803310926</t>
  </si>
  <si>
    <t>中学语文</t>
  </si>
  <si>
    <t>范小芳</t>
  </si>
  <si>
    <t>1803311001</t>
  </si>
  <si>
    <t>裘  珂</t>
  </si>
  <si>
    <t>1803311003</t>
  </si>
  <si>
    <t>尹佳会</t>
  </si>
  <si>
    <t>1803311004</t>
  </si>
  <si>
    <t>徐  红</t>
  </si>
  <si>
    <t>1803311006</t>
  </si>
  <si>
    <t>陈  燕</t>
  </si>
  <si>
    <t>1803311005</t>
  </si>
  <si>
    <t>小学语文</t>
  </si>
  <si>
    <t>汪斌娜</t>
  </si>
  <si>
    <t>1803311018</t>
  </si>
  <si>
    <t>沈丹婷</t>
  </si>
  <si>
    <t>1803311017</t>
  </si>
  <si>
    <t>徐佳灵</t>
  </si>
  <si>
    <t>1803311024</t>
  </si>
  <si>
    <t>舒梦蝶</t>
  </si>
  <si>
    <t>1803311219</t>
  </si>
  <si>
    <t>江旭芳</t>
  </si>
  <si>
    <t>1803311202</t>
  </si>
  <si>
    <t>裘  晗</t>
  </si>
  <si>
    <t>1803311210</t>
  </si>
  <si>
    <t>金  娟</t>
  </si>
  <si>
    <t>1803311410</t>
  </si>
  <si>
    <t>韩  璐</t>
  </si>
  <si>
    <t>1803311012</t>
  </si>
  <si>
    <t>孙诗雨</t>
  </si>
  <si>
    <t>1803311029</t>
  </si>
  <si>
    <t>应佳洁</t>
  </si>
  <si>
    <t>1803311127</t>
  </si>
  <si>
    <t>邬姗姗</t>
  </si>
  <si>
    <t>1803311229</t>
  </si>
  <si>
    <t>张嘉狄</t>
  </si>
  <si>
    <t>1803311309</t>
  </si>
  <si>
    <t>徐赞芳</t>
  </si>
  <si>
    <t>1803311126</t>
  </si>
  <si>
    <t>沈  宁</t>
  </si>
  <si>
    <t>1803311128</t>
  </si>
  <si>
    <t>陈琼娜</t>
  </si>
  <si>
    <t>1803311207</t>
  </si>
  <si>
    <t>冯  甬</t>
  </si>
  <si>
    <t>1803311216</t>
  </si>
  <si>
    <t>17</t>
  </si>
  <si>
    <t>张晨儿</t>
  </si>
  <si>
    <t>1803311015</t>
  </si>
  <si>
    <t>卓  钗</t>
  </si>
  <si>
    <t>1803311325</t>
  </si>
  <si>
    <t>19</t>
  </si>
  <si>
    <t>周  宁</t>
  </si>
  <si>
    <t>1803311302</t>
  </si>
  <si>
    <t>裴学飞</t>
  </si>
  <si>
    <t>1803311311</t>
  </si>
  <si>
    <t>21</t>
  </si>
  <si>
    <t>乐娇艳</t>
  </si>
  <si>
    <t>1803311116</t>
  </si>
  <si>
    <t>周凯灵</t>
  </si>
  <si>
    <t>1803311316</t>
  </si>
  <si>
    <t>胡佳妮</t>
  </si>
  <si>
    <t>1803311402</t>
  </si>
  <si>
    <t>24</t>
  </si>
  <si>
    <t>葛佳星</t>
  </si>
  <si>
    <t>1803311209</t>
  </si>
  <si>
    <t>周佳滢</t>
  </si>
  <si>
    <t>1803311220</t>
  </si>
  <si>
    <t>中学数学</t>
  </si>
  <si>
    <t>张  培</t>
  </si>
  <si>
    <t>1803311510</t>
  </si>
  <si>
    <t>蒋立恩</t>
  </si>
  <si>
    <t>1803311506</t>
  </si>
  <si>
    <t>徐美娟</t>
  </si>
  <si>
    <t>1803311515</t>
  </si>
  <si>
    <t>吴  春</t>
  </si>
  <si>
    <t>1803311517</t>
  </si>
  <si>
    <t>陈凯奇</t>
  </si>
  <si>
    <t>1803311507</t>
  </si>
  <si>
    <t>蔡银银</t>
  </si>
  <si>
    <t>1803311503</t>
  </si>
  <si>
    <t>宋  静</t>
  </si>
  <si>
    <t>1803311511</t>
  </si>
  <si>
    <t>张  璇</t>
  </si>
  <si>
    <t>1803311504</t>
  </si>
  <si>
    <t>王梦果</t>
  </si>
  <si>
    <t>1803311502</t>
  </si>
  <si>
    <t>周  奇</t>
  </si>
  <si>
    <t>1803311509</t>
  </si>
  <si>
    <t>许晓燕</t>
  </si>
  <si>
    <t>1803311518</t>
  </si>
  <si>
    <t>王  森</t>
  </si>
  <si>
    <t>1803311519</t>
  </si>
  <si>
    <t>小学科学1</t>
  </si>
  <si>
    <t>贝倪萍</t>
  </si>
  <si>
    <t>1803311525</t>
  </si>
  <si>
    <t>俞莹莹</t>
  </si>
  <si>
    <t>1803311521</t>
  </si>
  <si>
    <t>裴莹芸</t>
  </si>
  <si>
    <t>1803311604</t>
  </si>
  <si>
    <t>徐  敏</t>
  </si>
  <si>
    <t>1803311529</t>
  </si>
  <si>
    <t>吴张雯</t>
  </si>
  <si>
    <t>1803311603</t>
  </si>
  <si>
    <t>李涓碧</t>
  </si>
  <si>
    <t>1803311611</t>
  </si>
  <si>
    <t>小学科学2</t>
  </si>
  <si>
    <t>徐孟辉</t>
  </si>
  <si>
    <t>1803311617</t>
  </si>
  <si>
    <t>洪金炜</t>
  </si>
  <si>
    <t>1803311630</t>
  </si>
  <si>
    <t>徐磊鑫</t>
  </si>
  <si>
    <t>1803311619</t>
  </si>
  <si>
    <t>任兆杰</t>
  </si>
  <si>
    <t>1803311625</t>
  </si>
  <si>
    <t>王旭杰</t>
  </si>
  <si>
    <t>1803311621</t>
  </si>
  <si>
    <t>王  敏</t>
  </si>
  <si>
    <t>1803311624</t>
  </si>
  <si>
    <t>中学英语</t>
  </si>
  <si>
    <t>曹燕娜</t>
  </si>
  <si>
    <t>1803311725</t>
  </si>
  <si>
    <t>黄科雅</t>
  </si>
  <si>
    <t>1803311806</t>
  </si>
  <si>
    <t>蒋明娜</t>
  </si>
  <si>
    <t>1803311727</t>
  </si>
  <si>
    <t>应倩霞</t>
  </si>
  <si>
    <t>1803311718</t>
  </si>
  <si>
    <t>徐  雯</t>
  </si>
  <si>
    <t>1803311812</t>
  </si>
  <si>
    <t>方  斌</t>
  </si>
  <si>
    <t>1803311719</t>
  </si>
  <si>
    <t>赵雪靖</t>
  </si>
  <si>
    <t>1803311815</t>
  </si>
  <si>
    <t>李伟维</t>
  </si>
  <si>
    <t>1803311720</t>
  </si>
  <si>
    <t>庄蓉蓉</t>
  </si>
  <si>
    <t>1803311901</t>
  </si>
  <si>
    <t>小学英语</t>
  </si>
  <si>
    <t>周慧琛</t>
  </si>
  <si>
    <t>1803312125</t>
  </si>
  <si>
    <t>竺  筱</t>
  </si>
  <si>
    <t>1803311924</t>
  </si>
  <si>
    <t>王  波</t>
  </si>
  <si>
    <t>1803311913</t>
  </si>
  <si>
    <t>周  易</t>
  </si>
  <si>
    <t>1803312004</t>
  </si>
  <si>
    <t>张怡欣</t>
  </si>
  <si>
    <t>1803312006</t>
  </si>
  <si>
    <t>王  玲</t>
  </si>
  <si>
    <t>1803312127</t>
  </si>
  <si>
    <t>王  晶</t>
  </si>
  <si>
    <t>1803311925</t>
  </si>
  <si>
    <t>徐梦梅</t>
  </si>
  <si>
    <t>1803311926</t>
  </si>
  <si>
    <t>周  伦</t>
  </si>
  <si>
    <t>1803312001</t>
  </si>
  <si>
    <t>傅瑶璐</t>
  </si>
  <si>
    <t>1803312028</t>
  </si>
  <si>
    <t>小学数学1</t>
  </si>
  <si>
    <t>李  荣</t>
  </si>
  <si>
    <t>1803312229</t>
  </si>
  <si>
    <t>毛  贝</t>
  </si>
  <si>
    <t>1803312211</t>
  </si>
  <si>
    <t>胡贞娜</t>
  </si>
  <si>
    <t>1803312305</t>
  </si>
  <si>
    <t>钟晶晶</t>
  </si>
  <si>
    <t>1803312205</t>
  </si>
  <si>
    <t>陈彩艳</t>
  </si>
  <si>
    <t>1803312221</t>
  </si>
  <si>
    <t>葛毛莹</t>
  </si>
  <si>
    <t>1803312226</t>
  </si>
  <si>
    <t>王幼娜</t>
  </si>
  <si>
    <t>1803312219</t>
  </si>
  <si>
    <t>陈旖旎</t>
  </si>
  <si>
    <t>1803312208</t>
  </si>
  <si>
    <t>叶佳虹</t>
  </si>
  <si>
    <t>1803312224</t>
  </si>
  <si>
    <t>小学数学2</t>
  </si>
  <si>
    <t>唐  翔</t>
  </si>
  <si>
    <t>1803312417</t>
  </si>
  <si>
    <t>王超群</t>
  </si>
  <si>
    <t>1803312423</t>
  </si>
  <si>
    <t>王月仁</t>
  </si>
  <si>
    <t>1803312410</t>
  </si>
  <si>
    <t>李孝杰</t>
  </si>
  <si>
    <t>1803312415</t>
  </si>
  <si>
    <t>王建春</t>
  </si>
  <si>
    <t>1803312408</t>
  </si>
  <si>
    <t>江和峰</t>
  </si>
  <si>
    <t>1803312419</t>
  </si>
  <si>
    <t>李杭迪</t>
  </si>
  <si>
    <t>1803312409</t>
  </si>
  <si>
    <t>李朝辉</t>
  </si>
  <si>
    <t>1803312412</t>
  </si>
  <si>
    <t>初中科学</t>
  </si>
  <si>
    <t>何意萍</t>
  </si>
  <si>
    <t>1803312517</t>
  </si>
  <si>
    <t>陆双龙</t>
  </si>
  <si>
    <t>1803312507</t>
  </si>
  <si>
    <t>蔡碧莉</t>
  </si>
  <si>
    <t>1803312602</t>
  </si>
  <si>
    <t>邬丹盛</t>
  </si>
  <si>
    <t>1803312522</t>
  </si>
  <si>
    <t>王银萍</t>
  </si>
  <si>
    <t>1803312606</t>
  </si>
  <si>
    <t>周守忠</t>
  </si>
  <si>
    <t>1803312605</t>
  </si>
  <si>
    <t>特殊教育</t>
  </si>
  <si>
    <t>董文鸽</t>
  </si>
  <si>
    <t>1803312608</t>
  </si>
  <si>
    <t>学前教育2</t>
  </si>
  <si>
    <t>鲁晓倩</t>
  </si>
  <si>
    <t>1803312804</t>
  </si>
  <si>
    <t>周池盛</t>
  </si>
  <si>
    <t>1803312728</t>
  </si>
  <si>
    <t>沈巧密</t>
  </si>
  <si>
    <t>1803312616</t>
  </si>
  <si>
    <t>阮静霞</t>
  </si>
  <si>
    <t>1803312707</t>
  </si>
  <si>
    <t>毛晓婷</t>
  </si>
  <si>
    <t>1803312820</t>
  </si>
  <si>
    <t>朱齐之</t>
  </si>
  <si>
    <t>1803312621</t>
  </si>
  <si>
    <t>董艺蕾</t>
  </si>
  <si>
    <t>1803312625</t>
  </si>
  <si>
    <t>顾珊裙</t>
  </si>
  <si>
    <t>1803312703</t>
  </si>
  <si>
    <t>学前教育3</t>
  </si>
  <si>
    <t>王胜杉</t>
  </si>
  <si>
    <t>1803312911</t>
  </si>
  <si>
    <t>毛怡风</t>
  </si>
  <si>
    <t>1803312926</t>
  </si>
  <si>
    <t>吕露双</t>
  </si>
  <si>
    <t>1803312920</t>
  </si>
  <si>
    <t>董玙之</t>
  </si>
  <si>
    <t>1803313006</t>
  </si>
  <si>
    <t>舒佳琦</t>
  </si>
  <si>
    <t>1803313013</t>
  </si>
  <si>
    <t>邬孙燕</t>
  </si>
  <si>
    <t>1803312827</t>
  </si>
  <si>
    <t>卓涵榕</t>
  </si>
  <si>
    <t>1803312902</t>
  </si>
  <si>
    <t>王欣榆</t>
  </si>
  <si>
    <t>1803312905</t>
  </si>
  <si>
    <t>邬昱汐</t>
  </si>
  <si>
    <t>1803313023</t>
  </si>
  <si>
    <t>宋  怡</t>
  </si>
  <si>
    <t>1803312918</t>
  </si>
  <si>
    <t>王玥歆</t>
  </si>
  <si>
    <t>1803313029</t>
  </si>
  <si>
    <t>张梦瑶</t>
  </si>
  <si>
    <t>1803312916</t>
  </si>
  <si>
    <t>学前教育1</t>
  </si>
  <si>
    <t>丁  杰</t>
  </si>
  <si>
    <t>1803313110</t>
  </si>
  <si>
    <t>郑彬斌</t>
  </si>
  <si>
    <t>1803313114</t>
  </si>
  <si>
    <t>朱海峰</t>
  </si>
  <si>
    <t>1803313104</t>
  </si>
  <si>
    <t>朱红赛</t>
  </si>
  <si>
    <t>1803313106</t>
  </si>
  <si>
    <t>胡品也</t>
  </si>
  <si>
    <t>1803313111</t>
  </si>
  <si>
    <t>学校财务会计</t>
  </si>
  <si>
    <t>陈佳明</t>
  </si>
  <si>
    <t>1803313221</t>
  </si>
  <si>
    <t>孙佳莹</t>
  </si>
  <si>
    <t>1803313411</t>
  </si>
  <si>
    <t>包自力</t>
  </si>
  <si>
    <t>1803313222</t>
  </si>
  <si>
    <t>吴  晟</t>
  </si>
  <si>
    <t>1803313117</t>
  </si>
  <si>
    <t>范羽霜</t>
  </si>
  <si>
    <t>1803313122</t>
  </si>
  <si>
    <t>沈  映</t>
  </si>
  <si>
    <t>1803313230</t>
  </si>
  <si>
    <t>吕巧燕</t>
  </si>
  <si>
    <t>1803313406</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</si>
</sst>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00_ "/>
  </numFmts>
  <fonts count="27">
    <font>
      <sz val="11"/>
      <color theme="1"/>
      <name val="宋体"/>
      <charset val="134"/>
      <scheme val="minor"/>
    </font>
    <font>
      <sz val="9"/>
      <name val="宋体"/>
      <charset val="134"/>
    </font>
    <font>
      <sz val="12"/>
      <name val="宋体"/>
      <charset val="134"/>
    </font>
    <font>
      <b/>
      <sz val="14"/>
      <name val="宋体"/>
      <charset val="134"/>
    </font>
    <font>
      <sz val="12"/>
      <color indexed="8"/>
      <name val="宋体"/>
      <charset val="134"/>
    </font>
    <font>
      <b/>
      <sz val="9"/>
      <color indexed="8"/>
      <name val="宋体"/>
      <charset val="134"/>
      <scheme val="minor"/>
    </font>
    <font>
      <b/>
      <sz val="9"/>
      <name val="宋体"/>
      <charset val="134"/>
      <scheme val="minor"/>
    </font>
    <font>
      <sz val="11"/>
      <name val="宋体"/>
      <charset val="134"/>
    </font>
    <font>
      <sz val="11"/>
      <color rgb="FFFA7D00"/>
      <name val="宋体"/>
      <charset val="0"/>
      <scheme val="minor"/>
    </font>
    <font>
      <b/>
      <sz val="15"/>
      <color theme="3"/>
      <name val="宋体"/>
      <charset val="134"/>
      <scheme val="minor"/>
    </font>
    <font>
      <sz val="11"/>
      <color rgb="FFFF0000"/>
      <name val="宋体"/>
      <charset val="0"/>
      <scheme val="minor"/>
    </font>
    <font>
      <sz val="11"/>
      <color theme="1"/>
      <name val="宋体"/>
      <charset val="0"/>
      <scheme val="minor"/>
    </font>
    <font>
      <b/>
      <sz val="13"/>
      <color theme="3"/>
      <name val="宋体"/>
      <charset val="134"/>
      <scheme val="minor"/>
    </font>
    <font>
      <sz val="11"/>
      <color rgb="FF9C0006"/>
      <name val="宋体"/>
      <charset val="0"/>
      <scheme val="minor"/>
    </font>
    <font>
      <sz val="11"/>
      <color rgb="FF006100"/>
      <name val="宋体"/>
      <charset val="0"/>
      <scheme val="minor"/>
    </font>
    <font>
      <u/>
      <sz val="11"/>
      <color rgb="FF0000FF"/>
      <name val="宋体"/>
      <charset val="0"/>
      <scheme val="minor"/>
    </font>
    <font>
      <sz val="11"/>
      <color theme="0"/>
      <name val="宋体"/>
      <charset val="0"/>
      <scheme val="minor"/>
    </font>
    <font>
      <b/>
      <sz val="11"/>
      <color theme="1"/>
      <name val="宋体"/>
      <charset val="0"/>
      <scheme val="minor"/>
    </font>
    <font>
      <b/>
      <sz val="11"/>
      <color rgb="FFFA7D00"/>
      <name val="宋体"/>
      <charset val="0"/>
      <scheme val="minor"/>
    </font>
    <font>
      <b/>
      <sz val="11"/>
      <color theme="3"/>
      <name val="宋体"/>
      <charset val="134"/>
      <scheme val="minor"/>
    </font>
    <font>
      <i/>
      <sz val="11"/>
      <color rgb="FF7F7F7F"/>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b/>
      <sz val="18"/>
      <color theme="3"/>
      <name val="宋体"/>
      <charset val="134"/>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7CE"/>
        <bgColor indexed="64"/>
      </patternFill>
    </fill>
    <fill>
      <patternFill patternType="solid">
        <fgColor rgb="FFC6EFCE"/>
        <bgColor indexed="64"/>
      </patternFill>
    </fill>
    <fill>
      <patternFill patternType="solid">
        <fgColor theme="6" tint="0.599993896298105"/>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CC9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rgb="FFFFFFCC"/>
        <bgColor indexed="64"/>
      </patternFill>
    </fill>
    <fill>
      <patternFill patternType="solid">
        <fgColor theme="7"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8"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22" fillId="11"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3" fillId="3" borderId="0" applyNumberFormat="0" applyBorder="0" applyAlignment="0" applyProtection="0">
      <alignment vertical="center"/>
    </xf>
    <xf numFmtId="43" fontId="0" fillId="0" borderId="0" applyFont="0" applyFill="0" applyBorder="0" applyAlignment="0" applyProtection="0">
      <alignment vertical="center"/>
    </xf>
    <xf numFmtId="0" fontId="16" fillId="1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20" borderId="10" applyNumberFormat="0" applyFont="0" applyAlignment="0" applyProtection="0">
      <alignment vertical="center"/>
    </xf>
    <xf numFmtId="0" fontId="16" fillId="12" borderId="0" applyNumberFormat="0" applyBorder="0" applyAlignment="0" applyProtection="0">
      <alignment vertical="center"/>
    </xf>
    <xf numFmtId="0" fontId="1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9" fillId="0" borderId="4" applyNumberFormat="0" applyFill="0" applyAlignment="0" applyProtection="0">
      <alignment vertical="center"/>
    </xf>
    <xf numFmtId="0" fontId="12" fillId="0" borderId="4" applyNumberFormat="0" applyFill="0" applyAlignment="0" applyProtection="0">
      <alignment vertical="center"/>
    </xf>
    <xf numFmtId="0" fontId="16" fillId="19" borderId="0" applyNumberFormat="0" applyBorder="0" applyAlignment="0" applyProtection="0">
      <alignment vertical="center"/>
    </xf>
    <xf numFmtId="0" fontId="19" fillId="0" borderId="7" applyNumberFormat="0" applyFill="0" applyAlignment="0" applyProtection="0">
      <alignment vertical="center"/>
    </xf>
    <xf numFmtId="0" fontId="16" fillId="21" borderId="0" applyNumberFormat="0" applyBorder="0" applyAlignment="0" applyProtection="0">
      <alignment vertical="center"/>
    </xf>
    <xf numFmtId="0" fontId="23" fillId="10" borderId="8" applyNumberFormat="0" applyAlignment="0" applyProtection="0">
      <alignment vertical="center"/>
    </xf>
    <xf numFmtId="0" fontId="18" fillId="10" borderId="6" applyNumberFormat="0" applyAlignment="0" applyProtection="0">
      <alignment vertical="center"/>
    </xf>
    <xf numFmtId="0" fontId="24" fillId="18" borderId="9" applyNumberFormat="0" applyAlignment="0" applyProtection="0">
      <alignment vertical="center"/>
    </xf>
    <xf numFmtId="0" fontId="11" fillId="24" borderId="0" applyNumberFormat="0" applyBorder="0" applyAlignment="0" applyProtection="0">
      <alignment vertical="center"/>
    </xf>
    <xf numFmtId="0" fontId="16" fillId="9" borderId="0" applyNumberFormat="0" applyBorder="0" applyAlignment="0" applyProtection="0">
      <alignment vertical="center"/>
    </xf>
    <xf numFmtId="0" fontId="8" fillId="0" borderId="3" applyNumberFormat="0" applyFill="0" applyAlignment="0" applyProtection="0">
      <alignment vertical="center"/>
    </xf>
    <xf numFmtId="0" fontId="17" fillId="0" borderId="5" applyNumberFormat="0" applyFill="0" applyAlignment="0" applyProtection="0">
      <alignment vertical="center"/>
    </xf>
    <xf numFmtId="0" fontId="14" fillId="4" borderId="0" applyNumberFormat="0" applyBorder="0" applyAlignment="0" applyProtection="0">
      <alignment vertical="center"/>
    </xf>
    <xf numFmtId="0" fontId="26" fillId="27" borderId="0" applyNumberFormat="0" applyBorder="0" applyAlignment="0" applyProtection="0">
      <alignment vertical="center"/>
    </xf>
    <xf numFmtId="0" fontId="11" fillId="28" borderId="0" applyNumberFormat="0" applyBorder="0" applyAlignment="0" applyProtection="0">
      <alignment vertical="center"/>
    </xf>
    <xf numFmtId="0" fontId="16" fillId="8" borderId="0" applyNumberFormat="0" applyBorder="0" applyAlignment="0" applyProtection="0">
      <alignment vertical="center"/>
    </xf>
    <xf numFmtId="0" fontId="11" fillId="7" borderId="0" applyNumberFormat="0" applyBorder="0" applyAlignment="0" applyProtection="0">
      <alignment vertical="center"/>
    </xf>
    <xf numFmtId="0" fontId="11" fillId="26" borderId="0" applyNumberFormat="0" applyBorder="0" applyAlignment="0" applyProtection="0">
      <alignment vertical="center"/>
    </xf>
    <xf numFmtId="0" fontId="11" fillId="25" borderId="0" applyNumberFormat="0" applyBorder="0" applyAlignment="0" applyProtection="0">
      <alignment vertical="center"/>
    </xf>
    <xf numFmtId="0" fontId="11" fillId="17" borderId="0" applyNumberFormat="0" applyBorder="0" applyAlignment="0" applyProtection="0">
      <alignment vertical="center"/>
    </xf>
    <xf numFmtId="0" fontId="16" fillId="6" borderId="0" applyNumberFormat="0" applyBorder="0" applyAlignment="0" applyProtection="0">
      <alignment vertical="center"/>
    </xf>
    <xf numFmtId="0" fontId="16" fillId="30" borderId="0" applyNumberFormat="0" applyBorder="0" applyAlignment="0" applyProtection="0">
      <alignment vertical="center"/>
    </xf>
    <xf numFmtId="0" fontId="11" fillId="31" borderId="0" applyNumberFormat="0" applyBorder="0" applyAlignment="0" applyProtection="0">
      <alignment vertical="center"/>
    </xf>
    <xf numFmtId="0" fontId="11" fillId="23" borderId="0" applyNumberFormat="0" applyBorder="0" applyAlignment="0" applyProtection="0">
      <alignment vertical="center"/>
    </xf>
    <xf numFmtId="0" fontId="16" fillId="22" borderId="0" applyNumberFormat="0" applyBorder="0" applyAlignment="0" applyProtection="0">
      <alignment vertical="center"/>
    </xf>
    <xf numFmtId="0" fontId="11" fillId="15" borderId="0" applyNumberFormat="0" applyBorder="0" applyAlignment="0" applyProtection="0">
      <alignment vertical="center"/>
    </xf>
    <xf numFmtId="0" fontId="16" fillId="32" borderId="0" applyNumberFormat="0" applyBorder="0" applyAlignment="0" applyProtection="0">
      <alignment vertical="center"/>
    </xf>
    <xf numFmtId="0" fontId="16" fillId="14" borderId="0" applyNumberFormat="0" applyBorder="0" applyAlignment="0" applyProtection="0">
      <alignment vertical="center"/>
    </xf>
    <xf numFmtId="0" fontId="11" fillId="29" borderId="0" applyNumberFormat="0" applyBorder="0" applyAlignment="0" applyProtection="0">
      <alignment vertical="center"/>
    </xf>
    <xf numFmtId="0" fontId="16" fillId="13" borderId="0" applyNumberFormat="0" applyBorder="0" applyAlignment="0" applyProtection="0">
      <alignment vertical="center"/>
    </xf>
  </cellStyleXfs>
  <cellXfs count="18">
    <xf numFmtId="0" fontId="0" fillId="0" borderId="0" xfId="0">
      <alignment vertical="center"/>
    </xf>
    <xf numFmtId="49" fontId="1"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xf>
    <xf numFmtId="0" fontId="2" fillId="0" borderId="0" xfId="0" applyFont="1" applyFill="1" applyBorder="1" applyAlignment="1">
      <alignment vertical="center"/>
    </xf>
    <xf numFmtId="176" fontId="2" fillId="0" borderId="0"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xf>
    <xf numFmtId="49" fontId="2" fillId="0" borderId="0" xfId="0" applyNumberFormat="1" applyFont="1" applyFill="1" applyBorder="1" applyAlignment="1">
      <alignment horizontal="left" vertical="top" wrapText="1"/>
    </xf>
    <xf numFmtId="49" fontId="4" fillId="0" borderId="0" xfId="0" applyNumberFormat="1" applyFont="1" applyFill="1" applyBorder="1" applyAlignment="1">
      <alignment horizontal="right" vertical="center"/>
    </xf>
    <xf numFmtId="49" fontId="4" fillId="0" borderId="1" xfId="0" applyNumberFormat="1" applyFont="1" applyFill="1" applyBorder="1" applyAlignment="1">
      <alignment horizontal="right" vertical="center"/>
    </xf>
    <xf numFmtId="49" fontId="5"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shrinkToFit="1"/>
    </xf>
    <xf numFmtId="176" fontId="5"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0" fontId="0" fillId="0" borderId="2" xfId="0" applyFont="1" applyBorder="1" applyAlignment="1">
      <alignment horizontal="center" vertical="center"/>
    </xf>
    <xf numFmtId="176" fontId="7" fillId="0" borderId="2" xfId="0" applyNumberFormat="1"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200"/>
  <sheetViews>
    <sheetView tabSelected="1" workbookViewId="0">
      <selection activeCell="L199" sqref="L199"/>
    </sheetView>
  </sheetViews>
  <sheetFormatPr defaultColWidth="9.03333333333333" defaultRowHeight="23" customHeight="1"/>
  <cols>
    <col min="1" max="1" width="6.5" style="2" customWidth="1"/>
    <col min="2" max="2" width="13.75" style="2" customWidth="1"/>
    <col min="3" max="3" width="8.25" style="2" customWidth="1"/>
    <col min="4" max="4" width="12.25" style="3" customWidth="1"/>
    <col min="5" max="5" width="8.125" style="2" customWidth="1"/>
    <col min="6" max="6" width="7.875" style="4" customWidth="1"/>
    <col min="7" max="7" width="8.25" style="2" customWidth="1"/>
    <col min="8" max="8" width="7.375" style="2" customWidth="1"/>
    <col min="9" max="9" width="9.5" style="2" customWidth="1"/>
    <col min="10" max="16352" width="9.03333333333333" style="2"/>
  </cols>
  <sheetData>
    <row r="1" ht="42" customHeight="1" spans="1:9">
      <c r="A1" s="5" t="s">
        <v>0</v>
      </c>
      <c r="B1" s="5"/>
      <c r="C1" s="5"/>
      <c r="D1" s="5"/>
      <c r="E1" s="5"/>
      <c r="F1" s="5"/>
      <c r="G1" s="5"/>
      <c r="H1" s="5"/>
      <c r="I1" s="5"/>
    </row>
    <row r="2" customFormat="1" ht="236" customHeight="1" spans="1:9">
      <c r="A2" s="6" t="s">
        <v>1</v>
      </c>
      <c r="B2" s="6"/>
      <c r="C2" s="6"/>
      <c r="D2" s="6"/>
      <c r="E2" s="6"/>
      <c r="F2" s="6"/>
      <c r="G2" s="6"/>
      <c r="H2" s="6"/>
      <c r="I2" s="6"/>
    </row>
    <row r="3" customFormat="1" ht="28" customHeight="1" spans="1:9">
      <c r="A3" s="7" t="s">
        <v>2</v>
      </c>
      <c r="B3" s="7"/>
      <c r="C3" s="7"/>
      <c r="D3" s="7"/>
      <c r="E3" s="7"/>
      <c r="F3" s="7"/>
      <c r="G3" s="7"/>
      <c r="H3" s="7"/>
      <c r="I3" s="7"/>
    </row>
    <row r="4" customFormat="1" ht="27" customHeight="1" spans="1:9">
      <c r="A4" s="8" t="s">
        <v>3</v>
      </c>
      <c r="B4" s="8"/>
      <c r="C4" s="8"/>
      <c r="D4" s="8"/>
      <c r="E4" s="8"/>
      <c r="F4" s="8"/>
      <c r="G4" s="8"/>
      <c r="H4" s="8"/>
      <c r="I4" s="7"/>
    </row>
    <row r="5" s="1" customFormat="1" ht="37" customHeight="1" spans="1:9">
      <c r="A5" s="9" t="s">
        <v>4</v>
      </c>
      <c r="B5" s="9" t="s">
        <v>5</v>
      </c>
      <c r="C5" s="10" t="s">
        <v>6</v>
      </c>
      <c r="D5" s="9" t="s">
        <v>7</v>
      </c>
      <c r="E5" s="9" t="s">
        <v>8</v>
      </c>
      <c r="F5" s="11" t="s">
        <v>9</v>
      </c>
      <c r="G5" s="12" t="s">
        <v>10</v>
      </c>
      <c r="H5" s="12" t="s">
        <v>11</v>
      </c>
      <c r="I5" s="9" t="s">
        <v>12</v>
      </c>
    </row>
    <row r="6" s="1" customFormat="1" ht="23.1" customHeight="1" spans="1:9">
      <c r="A6" s="13" t="s">
        <v>13</v>
      </c>
      <c r="B6" s="13" t="s">
        <v>14</v>
      </c>
      <c r="C6" s="13" t="s">
        <v>15</v>
      </c>
      <c r="D6" s="13" t="s">
        <v>16</v>
      </c>
      <c r="E6" s="14">
        <v>76</v>
      </c>
      <c r="F6" s="15">
        <v>60</v>
      </c>
      <c r="G6" s="13"/>
      <c r="H6" s="13"/>
      <c r="I6" s="14"/>
    </row>
    <row r="7" s="1" customFormat="1" ht="23.1" customHeight="1" spans="1:9">
      <c r="A7" s="13" t="s">
        <v>17</v>
      </c>
      <c r="B7" s="13" t="s">
        <v>14</v>
      </c>
      <c r="C7" s="13" t="s">
        <v>18</v>
      </c>
      <c r="D7" s="13" t="s">
        <v>19</v>
      </c>
      <c r="E7" s="14">
        <v>73</v>
      </c>
      <c r="F7" s="15"/>
      <c r="G7" s="13"/>
      <c r="H7" s="13"/>
      <c r="I7" s="14"/>
    </row>
    <row r="8" s="1" customFormat="1" ht="23.1" customHeight="1" spans="1:9">
      <c r="A8" s="13" t="s">
        <v>20</v>
      </c>
      <c r="B8" s="13" t="s">
        <v>14</v>
      </c>
      <c r="C8" s="13" t="s">
        <v>21</v>
      </c>
      <c r="D8" s="13" t="s">
        <v>22</v>
      </c>
      <c r="E8" s="14">
        <v>71</v>
      </c>
      <c r="F8" s="15"/>
      <c r="G8" s="13"/>
      <c r="H8" s="13"/>
      <c r="I8" s="14"/>
    </row>
    <row r="9" s="1" customFormat="1" ht="23.1" customHeight="1" spans="1:9">
      <c r="A9" s="13" t="s">
        <v>23</v>
      </c>
      <c r="B9" s="13" t="s">
        <v>14</v>
      </c>
      <c r="C9" s="13" t="s">
        <v>24</v>
      </c>
      <c r="D9" s="13" t="s">
        <v>25</v>
      </c>
      <c r="E9" s="14">
        <v>70</v>
      </c>
      <c r="F9" s="15"/>
      <c r="G9" s="13"/>
      <c r="H9" s="13"/>
      <c r="I9" s="14"/>
    </row>
    <row r="10" s="1" customFormat="1" ht="23.1" customHeight="1" spans="1:9">
      <c r="A10" s="13" t="s">
        <v>26</v>
      </c>
      <c r="B10" s="13" t="s">
        <v>14</v>
      </c>
      <c r="C10" s="13" t="s">
        <v>27</v>
      </c>
      <c r="D10" s="13" t="s">
        <v>28</v>
      </c>
      <c r="E10" s="14">
        <v>69</v>
      </c>
      <c r="F10" s="15"/>
      <c r="G10" s="13"/>
      <c r="H10" s="13"/>
      <c r="I10" s="14"/>
    </row>
    <row r="11" s="1" customFormat="1" ht="23.1" customHeight="1" spans="1:9">
      <c r="A11" s="13" t="s">
        <v>29</v>
      </c>
      <c r="B11" s="13" t="s">
        <v>14</v>
      </c>
      <c r="C11" s="13" t="s">
        <v>30</v>
      </c>
      <c r="D11" s="13" t="s">
        <v>31</v>
      </c>
      <c r="E11" s="14">
        <v>64</v>
      </c>
      <c r="F11" s="15"/>
      <c r="G11" s="13"/>
      <c r="H11" s="13"/>
      <c r="I11" s="14"/>
    </row>
    <row r="12" s="1" customFormat="1" ht="23.1" customHeight="1" spans="1:9">
      <c r="A12" s="13" t="s">
        <v>13</v>
      </c>
      <c r="B12" s="13" t="s">
        <v>32</v>
      </c>
      <c r="C12" s="13" t="s">
        <v>33</v>
      </c>
      <c r="D12" s="13" t="s">
        <v>34</v>
      </c>
      <c r="E12" s="14">
        <v>72</v>
      </c>
      <c r="F12" s="15">
        <v>60</v>
      </c>
      <c r="G12" s="16">
        <v>78.6</v>
      </c>
      <c r="H12" s="16"/>
      <c r="I12" s="14">
        <f t="shared" ref="I12:I16" si="0">AVERAGE(E12*0.4+G12*0.4)</f>
        <v>60.24</v>
      </c>
    </row>
    <row r="13" s="1" customFormat="1" ht="23.1" customHeight="1" spans="1:9">
      <c r="A13" s="13" t="s">
        <v>17</v>
      </c>
      <c r="B13" s="13" t="s">
        <v>32</v>
      </c>
      <c r="C13" s="13" t="s">
        <v>35</v>
      </c>
      <c r="D13" s="13" t="s">
        <v>36</v>
      </c>
      <c r="E13" s="14">
        <v>60</v>
      </c>
      <c r="F13" s="15"/>
      <c r="G13" s="16">
        <v>66.2</v>
      </c>
      <c r="H13" s="16"/>
      <c r="I13" s="14">
        <f t="shared" si="0"/>
        <v>50.48</v>
      </c>
    </row>
    <row r="14" s="1" customFormat="1" ht="23.1" customHeight="1" spans="1:9">
      <c r="A14" s="13" t="s">
        <v>13</v>
      </c>
      <c r="B14" s="13" t="s">
        <v>37</v>
      </c>
      <c r="C14" s="13" t="s">
        <v>38</v>
      </c>
      <c r="D14" s="13" t="s">
        <v>39</v>
      </c>
      <c r="E14" s="14">
        <v>51</v>
      </c>
      <c r="F14" s="15">
        <v>51</v>
      </c>
      <c r="G14" s="16">
        <v>65</v>
      </c>
      <c r="H14" s="16"/>
      <c r="I14" s="14">
        <f t="shared" si="0"/>
        <v>46.4</v>
      </c>
    </row>
    <row r="15" s="1" customFormat="1" customHeight="1" spans="1:9">
      <c r="A15" s="13" t="s">
        <v>13</v>
      </c>
      <c r="B15" s="13" t="s">
        <v>40</v>
      </c>
      <c r="C15" s="13" t="s">
        <v>41</v>
      </c>
      <c r="D15" s="13" t="s">
        <v>42</v>
      </c>
      <c r="E15" s="14">
        <v>67.4</v>
      </c>
      <c r="F15" s="15">
        <v>60</v>
      </c>
      <c r="G15" s="16">
        <v>84.4</v>
      </c>
      <c r="H15" s="16"/>
      <c r="I15" s="14">
        <f t="shared" si="0"/>
        <v>60.72</v>
      </c>
    </row>
    <row r="16" s="1" customFormat="1" customHeight="1" spans="1:9">
      <c r="A16" s="13" t="s">
        <v>17</v>
      </c>
      <c r="B16" s="13" t="s">
        <v>40</v>
      </c>
      <c r="C16" s="13" t="s">
        <v>43</v>
      </c>
      <c r="D16" s="13" t="s">
        <v>44</v>
      </c>
      <c r="E16" s="14">
        <v>69.8</v>
      </c>
      <c r="F16" s="17"/>
      <c r="G16" s="16">
        <v>74.2</v>
      </c>
      <c r="H16" s="16"/>
      <c r="I16" s="14">
        <f t="shared" si="0"/>
        <v>57.6</v>
      </c>
    </row>
    <row r="17" s="1" customFormat="1" ht="23.1" customHeight="1" spans="1:9">
      <c r="A17" s="13" t="s">
        <v>13</v>
      </c>
      <c r="B17" s="13" t="s">
        <v>45</v>
      </c>
      <c r="C17" s="13" t="s">
        <v>46</v>
      </c>
      <c r="D17" s="13" t="s">
        <v>47</v>
      </c>
      <c r="E17" s="14">
        <v>75</v>
      </c>
      <c r="F17" s="15">
        <v>60</v>
      </c>
      <c r="G17" s="13"/>
      <c r="H17" s="13"/>
      <c r="I17" s="14"/>
    </row>
    <row r="18" s="1" customFormat="1" ht="23.1" customHeight="1" spans="1:9">
      <c r="A18" s="13" t="s">
        <v>17</v>
      </c>
      <c r="B18" s="13" t="s">
        <v>45</v>
      </c>
      <c r="C18" s="13" t="s">
        <v>48</v>
      </c>
      <c r="D18" s="13" t="s">
        <v>49</v>
      </c>
      <c r="E18" s="14">
        <v>72</v>
      </c>
      <c r="F18" s="15"/>
      <c r="G18" s="13"/>
      <c r="H18" s="13"/>
      <c r="I18" s="14"/>
    </row>
    <row r="19" s="1" customFormat="1" ht="23.1" customHeight="1" spans="1:9">
      <c r="A19" s="13" t="s">
        <v>20</v>
      </c>
      <c r="B19" s="13" t="s">
        <v>45</v>
      </c>
      <c r="C19" s="13" t="s">
        <v>50</v>
      </c>
      <c r="D19" s="13" t="s">
        <v>51</v>
      </c>
      <c r="E19" s="14">
        <v>71</v>
      </c>
      <c r="F19" s="15"/>
      <c r="G19" s="13"/>
      <c r="H19" s="13"/>
      <c r="I19" s="14"/>
    </row>
    <row r="20" s="1" customFormat="1" customHeight="1" spans="1:9">
      <c r="A20" s="13" t="s">
        <v>13</v>
      </c>
      <c r="B20" s="13" t="s">
        <v>52</v>
      </c>
      <c r="C20" s="13" t="s">
        <v>53</v>
      </c>
      <c r="D20" s="13" t="s">
        <v>54</v>
      </c>
      <c r="E20" s="14">
        <v>67</v>
      </c>
      <c r="F20" s="15">
        <v>55.85</v>
      </c>
      <c r="G20" s="13"/>
      <c r="H20" s="13"/>
      <c r="I20" s="14"/>
    </row>
    <row r="21" s="1" customFormat="1" customHeight="1" spans="1:9">
      <c r="A21" s="13" t="s">
        <v>17</v>
      </c>
      <c r="B21" s="13" t="s">
        <v>52</v>
      </c>
      <c r="C21" s="13" t="s">
        <v>55</v>
      </c>
      <c r="D21" s="13" t="s">
        <v>56</v>
      </c>
      <c r="E21" s="14">
        <v>63</v>
      </c>
      <c r="F21" s="15"/>
      <c r="G21" s="13"/>
      <c r="H21" s="13"/>
      <c r="I21" s="14"/>
    </row>
    <row r="22" s="1" customFormat="1" customHeight="1" spans="1:9">
      <c r="A22" s="13" t="s">
        <v>17</v>
      </c>
      <c r="B22" s="13" t="s">
        <v>52</v>
      </c>
      <c r="C22" s="13" t="s">
        <v>57</v>
      </c>
      <c r="D22" s="13" t="s">
        <v>58</v>
      </c>
      <c r="E22" s="14">
        <v>63</v>
      </c>
      <c r="F22" s="15"/>
      <c r="G22" s="13"/>
      <c r="H22" s="13"/>
      <c r="I22" s="14"/>
    </row>
    <row r="23" s="1" customFormat="1" customHeight="1" spans="1:9">
      <c r="A23" s="13" t="s">
        <v>13</v>
      </c>
      <c r="B23" s="13" t="s">
        <v>59</v>
      </c>
      <c r="C23" s="13" t="s">
        <v>60</v>
      </c>
      <c r="D23" s="13" t="s">
        <v>61</v>
      </c>
      <c r="E23" s="14">
        <v>78</v>
      </c>
      <c r="F23" s="15">
        <v>60</v>
      </c>
      <c r="G23" s="16">
        <v>78.6</v>
      </c>
      <c r="H23" s="16"/>
      <c r="I23" s="14">
        <f>AVERAGE(E23*0.4+G23*0.4)</f>
        <v>62.64</v>
      </c>
    </row>
    <row r="24" s="1" customFormat="1" ht="23.1" customHeight="1" spans="1:9">
      <c r="A24" s="13" t="s">
        <v>13</v>
      </c>
      <c r="B24" s="13" t="s">
        <v>62</v>
      </c>
      <c r="C24" s="13" t="s">
        <v>63</v>
      </c>
      <c r="D24" s="13" t="s">
        <v>64</v>
      </c>
      <c r="E24" s="14">
        <v>57.5</v>
      </c>
      <c r="F24" s="15">
        <v>56.85</v>
      </c>
      <c r="G24" s="16">
        <v>88.4</v>
      </c>
      <c r="H24" s="16"/>
      <c r="I24" s="14">
        <f t="shared" ref="I24:I32" si="1">AVERAGE(E24*0.4+G24*0.4)</f>
        <v>58.36</v>
      </c>
    </row>
    <row r="25" s="1" customFormat="1" ht="23.1" customHeight="1" spans="1:9">
      <c r="A25" s="13" t="s">
        <v>17</v>
      </c>
      <c r="B25" s="13" t="s">
        <v>62</v>
      </c>
      <c r="C25" s="13" t="s">
        <v>65</v>
      </c>
      <c r="D25" s="13" t="s">
        <v>66</v>
      </c>
      <c r="E25" s="14">
        <v>61</v>
      </c>
      <c r="F25" s="15"/>
      <c r="G25" s="16">
        <v>84.4</v>
      </c>
      <c r="H25" s="16"/>
      <c r="I25" s="14">
        <f t="shared" si="1"/>
        <v>58.16</v>
      </c>
    </row>
    <row r="26" s="1" customFormat="1" ht="23.1" customHeight="1" spans="1:9">
      <c r="A26" s="13" t="s">
        <v>20</v>
      </c>
      <c r="B26" s="13" t="s">
        <v>62</v>
      </c>
      <c r="C26" s="13" t="s">
        <v>67</v>
      </c>
      <c r="D26" s="13" t="s">
        <v>68</v>
      </c>
      <c r="E26" s="14">
        <v>57</v>
      </c>
      <c r="F26" s="15"/>
      <c r="G26" s="16">
        <v>88</v>
      </c>
      <c r="H26" s="16"/>
      <c r="I26" s="14">
        <f t="shared" si="1"/>
        <v>58</v>
      </c>
    </row>
    <row r="27" s="1" customFormat="1" ht="23.1" customHeight="1" spans="1:9">
      <c r="A27" s="13" t="s">
        <v>23</v>
      </c>
      <c r="B27" s="13" t="s">
        <v>62</v>
      </c>
      <c r="C27" s="13" t="s">
        <v>69</v>
      </c>
      <c r="D27" s="13" t="s">
        <v>70</v>
      </c>
      <c r="E27" s="14">
        <v>57.5</v>
      </c>
      <c r="F27" s="15"/>
      <c r="G27" s="16">
        <v>86.8</v>
      </c>
      <c r="H27" s="16"/>
      <c r="I27" s="14">
        <f t="shared" si="1"/>
        <v>57.72</v>
      </c>
    </row>
    <row r="28" s="1" customFormat="1" ht="23.1" customHeight="1" spans="1:9">
      <c r="A28" s="13" t="s">
        <v>26</v>
      </c>
      <c r="B28" s="13" t="s">
        <v>62</v>
      </c>
      <c r="C28" s="13" t="s">
        <v>71</v>
      </c>
      <c r="D28" s="13" t="s">
        <v>72</v>
      </c>
      <c r="E28" s="14">
        <v>65</v>
      </c>
      <c r="F28" s="15"/>
      <c r="G28" s="16">
        <v>79.2</v>
      </c>
      <c r="H28" s="16"/>
      <c r="I28" s="14">
        <f t="shared" si="1"/>
        <v>57.68</v>
      </c>
    </row>
    <row r="29" s="1" customFormat="1" ht="23.1" customHeight="1" spans="1:9">
      <c r="A29" s="13" t="s">
        <v>29</v>
      </c>
      <c r="B29" s="13" t="s">
        <v>62</v>
      </c>
      <c r="C29" s="13" t="s">
        <v>73</v>
      </c>
      <c r="D29" s="13" t="s">
        <v>74</v>
      </c>
      <c r="E29" s="14">
        <v>57.5</v>
      </c>
      <c r="F29" s="15"/>
      <c r="G29" s="16">
        <v>84</v>
      </c>
      <c r="H29" s="16"/>
      <c r="I29" s="14">
        <f t="shared" si="1"/>
        <v>56.6</v>
      </c>
    </row>
    <row r="30" s="1" customFormat="1" ht="23.1" customHeight="1" spans="1:9">
      <c r="A30" s="13" t="s">
        <v>75</v>
      </c>
      <c r="B30" s="13" t="s">
        <v>62</v>
      </c>
      <c r="C30" s="13" t="s">
        <v>76</v>
      </c>
      <c r="D30" s="13" t="s">
        <v>77</v>
      </c>
      <c r="E30" s="14">
        <v>59</v>
      </c>
      <c r="F30" s="15"/>
      <c r="G30" s="16">
        <v>74.2</v>
      </c>
      <c r="H30" s="16"/>
      <c r="I30" s="14">
        <f t="shared" si="1"/>
        <v>53.28</v>
      </c>
    </row>
    <row r="31" s="1" customFormat="1" ht="23.1" customHeight="1" spans="1:9">
      <c r="A31" s="13" t="s">
        <v>78</v>
      </c>
      <c r="B31" s="13" t="s">
        <v>62</v>
      </c>
      <c r="C31" s="13" t="s">
        <v>79</v>
      </c>
      <c r="D31" s="13" t="s">
        <v>80</v>
      </c>
      <c r="E31" s="14">
        <v>61.5</v>
      </c>
      <c r="F31" s="15"/>
      <c r="G31" s="16">
        <v>68.6</v>
      </c>
      <c r="H31" s="16"/>
      <c r="I31" s="14">
        <f t="shared" si="1"/>
        <v>52.04</v>
      </c>
    </row>
    <row r="32" s="1" customFormat="1" ht="23.1" customHeight="1" spans="1:9">
      <c r="A32" s="13" t="s">
        <v>81</v>
      </c>
      <c r="B32" s="13" t="s">
        <v>62</v>
      </c>
      <c r="C32" s="13" t="s">
        <v>82</v>
      </c>
      <c r="D32" s="13" t="s">
        <v>83</v>
      </c>
      <c r="E32" s="14">
        <v>58.5</v>
      </c>
      <c r="F32" s="15"/>
      <c r="G32" s="16">
        <v>63.4</v>
      </c>
      <c r="H32" s="16"/>
      <c r="I32" s="14">
        <f t="shared" si="1"/>
        <v>48.76</v>
      </c>
    </row>
    <row r="33" s="1" customFormat="1" ht="23.1" customHeight="1" spans="1:9">
      <c r="A33" s="13" t="s">
        <v>13</v>
      </c>
      <c r="B33" s="13" t="s">
        <v>84</v>
      </c>
      <c r="C33" s="13" t="s">
        <v>85</v>
      </c>
      <c r="D33" s="13" t="s">
        <v>86</v>
      </c>
      <c r="E33" s="14">
        <v>77</v>
      </c>
      <c r="F33" s="15">
        <v>53.49</v>
      </c>
      <c r="G33" s="16">
        <v>82.9</v>
      </c>
      <c r="H33" s="16"/>
      <c r="I33" s="15">
        <f t="shared" ref="I33:I46" si="2">AVERAGE(E33*0.4+G33*0.4)</f>
        <v>63.96</v>
      </c>
    </row>
    <row r="34" s="1" customFormat="1" ht="23.1" customHeight="1" spans="1:9">
      <c r="A34" s="13" t="s">
        <v>17</v>
      </c>
      <c r="B34" s="13" t="s">
        <v>84</v>
      </c>
      <c r="C34" s="13" t="s">
        <v>87</v>
      </c>
      <c r="D34" s="13" t="s">
        <v>88</v>
      </c>
      <c r="E34" s="14">
        <v>64</v>
      </c>
      <c r="F34" s="15"/>
      <c r="G34" s="16">
        <v>85.124</v>
      </c>
      <c r="H34" s="16"/>
      <c r="I34" s="15">
        <f t="shared" si="2"/>
        <v>59.6496</v>
      </c>
    </row>
    <row r="35" s="1" customFormat="1" ht="23.1" customHeight="1" spans="1:9">
      <c r="A35" s="13" t="s">
        <v>20</v>
      </c>
      <c r="B35" s="13" t="s">
        <v>84</v>
      </c>
      <c r="C35" s="13" t="s">
        <v>89</v>
      </c>
      <c r="D35" s="13" t="s">
        <v>90</v>
      </c>
      <c r="E35" s="14">
        <v>66</v>
      </c>
      <c r="F35" s="15"/>
      <c r="G35" s="16">
        <v>81.66</v>
      </c>
      <c r="H35" s="16"/>
      <c r="I35" s="15">
        <f t="shared" si="2"/>
        <v>59.064</v>
      </c>
    </row>
    <row r="36" s="1" customFormat="1" ht="23.1" customHeight="1" spans="1:9">
      <c r="A36" s="13" t="s">
        <v>23</v>
      </c>
      <c r="B36" s="13" t="s">
        <v>84</v>
      </c>
      <c r="C36" s="13" t="s">
        <v>91</v>
      </c>
      <c r="D36" s="13" t="s">
        <v>92</v>
      </c>
      <c r="E36" s="14">
        <v>63</v>
      </c>
      <c r="F36" s="15"/>
      <c r="G36" s="16">
        <v>84.416</v>
      </c>
      <c r="H36" s="16"/>
      <c r="I36" s="15">
        <f t="shared" si="2"/>
        <v>58.9664</v>
      </c>
    </row>
    <row r="37" s="1" customFormat="1" ht="23.1" customHeight="1" spans="1:9">
      <c r="A37" s="13" t="s">
        <v>26</v>
      </c>
      <c r="B37" s="13" t="s">
        <v>84</v>
      </c>
      <c r="C37" s="13" t="s">
        <v>93</v>
      </c>
      <c r="D37" s="13" t="s">
        <v>94</v>
      </c>
      <c r="E37" s="14">
        <v>70</v>
      </c>
      <c r="F37" s="15"/>
      <c r="G37" s="16">
        <v>74.564</v>
      </c>
      <c r="H37" s="16"/>
      <c r="I37" s="15">
        <f t="shared" si="2"/>
        <v>57.8256</v>
      </c>
    </row>
    <row r="38" s="1" customFormat="1" ht="23.1" customHeight="1" spans="1:9">
      <c r="A38" s="13" t="s">
        <v>29</v>
      </c>
      <c r="B38" s="13" t="s">
        <v>84</v>
      </c>
      <c r="C38" s="13" t="s">
        <v>95</v>
      </c>
      <c r="D38" s="13" t="s">
        <v>96</v>
      </c>
      <c r="E38" s="14">
        <v>60</v>
      </c>
      <c r="F38" s="15"/>
      <c r="G38" s="16">
        <v>84.28</v>
      </c>
      <c r="H38" s="16"/>
      <c r="I38" s="15">
        <f t="shared" si="2"/>
        <v>57.712</v>
      </c>
    </row>
    <row r="39" s="1" customFormat="1" ht="23.1" customHeight="1" spans="1:9">
      <c r="A39" s="13" t="s">
        <v>75</v>
      </c>
      <c r="B39" s="13" t="s">
        <v>84</v>
      </c>
      <c r="C39" s="13" t="s">
        <v>97</v>
      </c>
      <c r="D39" s="13" t="s">
        <v>98</v>
      </c>
      <c r="E39" s="14">
        <v>64</v>
      </c>
      <c r="F39" s="15"/>
      <c r="G39" s="16">
        <v>78.48</v>
      </c>
      <c r="H39" s="16"/>
      <c r="I39" s="15">
        <f t="shared" si="2"/>
        <v>56.992</v>
      </c>
    </row>
    <row r="40" s="1" customFormat="1" ht="23.1" customHeight="1" spans="1:9">
      <c r="A40" s="13" t="s">
        <v>78</v>
      </c>
      <c r="B40" s="13" t="s">
        <v>84</v>
      </c>
      <c r="C40" s="13" t="s">
        <v>99</v>
      </c>
      <c r="D40" s="13" t="s">
        <v>100</v>
      </c>
      <c r="E40" s="14">
        <v>56</v>
      </c>
      <c r="F40" s="15"/>
      <c r="G40" s="16">
        <v>83.776</v>
      </c>
      <c r="H40" s="16"/>
      <c r="I40" s="15">
        <f t="shared" si="2"/>
        <v>55.9104</v>
      </c>
    </row>
    <row r="41" s="1" customFormat="1" ht="23.1" customHeight="1" spans="1:9">
      <c r="A41" s="13" t="s">
        <v>81</v>
      </c>
      <c r="B41" s="13" t="s">
        <v>84</v>
      </c>
      <c r="C41" s="13" t="s">
        <v>101</v>
      </c>
      <c r="D41" s="13" t="s">
        <v>102</v>
      </c>
      <c r="E41" s="14">
        <v>61</v>
      </c>
      <c r="F41" s="15"/>
      <c r="G41" s="16">
        <v>76.764</v>
      </c>
      <c r="H41" s="16"/>
      <c r="I41" s="15">
        <f t="shared" si="2"/>
        <v>55.1056</v>
      </c>
    </row>
    <row r="42" s="1" customFormat="1" ht="23.1" customHeight="1" spans="1:9">
      <c r="A42" s="13" t="s">
        <v>103</v>
      </c>
      <c r="B42" s="13" t="s">
        <v>84</v>
      </c>
      <c r="C42" s="13" t="s">
        <v>104</v>
      </c>
      <c r="D42" s="13" t="s">
        <v>105</v>
      </c>
      <c r="E42" s="14">
        <v>68</v>
      </c>
      <c r="F42" s="15"/>
      <c r="G42" s="16">
        <v>69.42</v>
      </c>
      <c r="H42" s="16"/>
      <c r="I42" s="15">
        <f t="shared" si="2"/>
        <v>54.968</v>
      </c>
    </row>
    <row r="43" s="1" customFormat="1" ht="23.1" customHeight="1" spans="1:9">
      <c r="A43" s="13" t="s">
        <v>106</v>
      </c>
      <c r="B43" s="13" t="s">
        <v>84</v>
      </c>
      <c r="C43" s="13" t="s">
        <v>107</v>
      </c>
      <c r="D43" s="13" t="s">
        <v>108</v>
      </c>
      <c r="E43" s="14">
        <v>64</v>
      </c>
      <c r="F43" s="15"/>
      <c r="G43" s="16">
        <v>72.2</v>
      </c>
      <c r="H43" s="16"/>
      <c r="I43" s="15">
        <f t="shared" si="2"/>
        <v>54.48</v>
      </c>
    </row>
    <row r="44" s="1" customFormat="1" ht="23.1" customHeight="1" spans="1:9">
      <c r="A44" s="13" t="s">
        <v>109</v>
      </c>
      <c r="B44" s="13" t="s">
        <v>84</v>
      </c>
      <c r="C44" s="13" t="s">
        <v>110</v>
      </c>
      <c r="D44" s="13" t="s">
        <v>111</v>
      </c>
      <c r="E44" s="14">
        <v>62</v>
      </c>
      <c r="F44" s="15"/>
      <c r="G44" s="16">
        <v>72.456</v>
      </c>
      <c r="H44" s="16"/>
      <c r="I44" s="15">
        <f t="shared" si="2"/>
        <v>53.7824</v>
      </c>
    </row>
    <row r="45" s="1" customFormat="1" ht="23.1" customHeight="1" spans="1:9">
      <c r="A45" s="13" t="s">
        <v>112</v>
      </c>
      <c r="B45" s="13" t="s">
        <v>84</v>
      </c>
      <c r="C45" s="13" t="s">
        <v>113</v>
      </c>
      <c r="D45" s="13" t="s">
        <v>114</v>
      </c>
      <c r="E45" s="14">
        <v>69</v>
      </c>
      <c r="F45" s="15"/>
      <c r="G45" s="16">
        <v>61.284</v>
      </c>
      <c r="H45" s="16"/>
      <c r="I45" s="15">
        <f t="shared" si="2"/>
        <v>52.1136</v>
      </c>
    </row>
    <row r="46" s="1" customFormat="1" ht="23.1" customHeight="1" spans="1:9">
      <c r="A46" s="13" t="s">
        <v>115</v>
      </c>
      <c r="B46" s="13" t="s">
        <v>84</v>
      </c>
      <c r="C46" s="13" t="s">
        <v>116</v>
      </c>
      <c r="D46" s="13" t="s">
        <v>117</v>
      </c>
      <c r="E46" s="14">
        <v>63</v>
      </c>
      <c r="F46" s="15"/>
      <c r="G46" s="16">
        <v>67.164</v>
      </c>
      <c r="H46" s="16"/>
      <c r="I46" s="15">
        <f t="shared" si="2"/>
        <v>52.0656</v>
      </c>
    </row>
    <row r="47" s="1" customFormat="1" ht="23.1" customHeight="1" spans="1:9">
      <c r="A47" s="13" t="s">
        <v>13</v>
      </c>
      <c r="B47" s="13" t="s">
        <v>118</v>
      </c>
      <c r="C47" s="13" t="s">
        <v>119</v>
      </c>
      <c r="D47" s="13" t="s">
        <v>120</v>
      </c>
      <c r="E47" s="14">
        <v>80</v>
      </c>
      <c r="F47" s="15">
        <v>60</v>
      </c>
      <c r="G47" s="16">
        <v>93.8</v>
      </c>
      <c r="H47" s="16">
        <v>94</v>
      </c>
      <c r="I47" s="14">
        <f t="shared" ref="I47:I49" si="3">AVERAGE(E47*0.4+G47*0.4+H47*0.5)</f>
        <v>116.52</v>
      </c>
    </row>
    <row r="48" s="1" customFormat="1" ht="23.1" customHeight="1" spans="1:9">
      <c r="A48" s="13" t="s">
        <v>17</v>
      </c>
      <c r="B48" s="13" t="s">
        <v>118</v>
      </c>
      <c r="C48" s="13" t="s">
        <v>121</v>
      </c>
      <c r="D48" s="13" t="s">
        <v>122</v>
      </c>
      <c r="E48" s="14">
        <v>65</v>
      </c>
      <c r="F48" s="15"/>
      <c r="G48" s="16">
        <v>89.8</v>
      </c>
      <c r="H48" s="16">
        <v>90.8</v>
      </c>
      <c r="I48" s="14">
        <f t="shared" si="3"/>
        <v>107.32</v>
      </c>
    </row>
    <row r="49" s="1" customFormat="1" ht="23.1" customHeight="1" spans="1:9">
      <c r="A49" s="13" t="s">
        <v>20</v>
      </c>
      <c r="B49" s="13" t="s">
        <v>118</v>
      </c>
      <c r="C49" s="13" t="s">
        <v>123</v>
      </c>
      <c r="D49" s="13" t="s">
        <v>124</v>
      </c>
      <c r="E49" s="14">
        <v>68</v>
      </c>
      <c r="F49" s="15"/>
      <c r="G49" s="16">
        <v>82.6</v>
      </c>
      <c r="H49" s="16">
        <v>87.6</v>
      </c>
      <c r="I49" s="14">
        <f t="shared" si="3"/>
        <v>104.04</v>
      </c>
    </row>
    <row r="50" s="1" customFormat="1" ht="23.1" customHeight="1" spans="1:9">
      <c r="A50" s="13" t="s">
        <v>13</v>
      </c>
      <c r="B50" s="13" t="s">
        <v>125</v>
      </c>
      <c r="C50" s="13" t="s">
        <v>126</v>
      </c>
      <c r="D50" s="13" t="s">
        <v>127</v>
      </c>
      <c r="E50" s="14">
        <v>79</v>
      </c>
      <c r="F50" s="15">
        <v>51</v>
      </c>
      <c r="G50" s="16">
        <v>89.5</v>
      </c>
      <c r="H50" s="16"/>
      <c r="I50" s="14">
        <f t="shared" ref="I50:I55" si="4">AVERAGE(E50*0.4+G50*0.4)</f>
        <v>67.4</v>
      </c>
    </row>
    <row r="51" s="1" customFormat="1" ht="23.1" customHeight="1" spans="1:9">
      <c r="A51" s="13" t="s">
        <v>17</v>
      </c>
      <c r="B51" s="13" t="s">
        <v>125</v>
      </c>
      <c r="C51" s="13" t="s">
        <v>128</v>
      </c>
      <c r="D51" s="13" t="s">
        <v>129</v>
      </c>
      <c r="E51" s="14">
        <v>65</v>
      </c>
      <c r="F51" s="15"/>
      <c r="G51" s="16">
        <v>86.6</v>
      </c>
      <c r="H51" s="16"/>
      <c r="I51" s="14">
        <f t="shared" si="4"/>
        <v>60.64</v>
      </c>
    </row>
    <row r="52" s="1" customFormat="1" ht="23.1" customHeight="1" spans="1:9">
      <c r="A52" s="13" t="s">
        <v>20</v>
      </c>
      <c r="B52" s="13" t="s">
        <v>125</v>
      </c>
      <c r="C52" s="13" t="s">
        <v>130</v>
      </c>
      <c r="D52" s="13" t="s">
        <v>131</v>
      </c>
      <c r="E52" s="14">
        <v>57</v>
      </c>
      <c r="F52" s="15"/>
      <c r="G52" s="16">
        <v>93</v>
      </c>
      <c r="H52" s="16"/>
      <c r="I52" s="14">
        <f t="shared" si="4"/>
        <v>60</v>
      </c>
    </row>
    <row r="53" s="1" customFormat="1" ht="23.1" customHeight="1" spans="1:9">
      <c r="A53" s="13" t="s">
        <v>23</v>
      </c>
      <c r="B53" s="13" t="s">
        <v>125</v>
      </c>
      <c r="C53" s="13" t="s">
        <v>132</v>
      </c>
      <c r="D53" s="13" t="s">
        <v>133</v>
      </c>
      <c r="E53" s="14">
        <v>58</v>
      </c>
      <c r="F53" s="15"/>
      <c r="G53" s="16">
        <v>89.4</v>
      </c>
      <c r="H53" s="16"/>
      <c r="I53" s="14">
        <f t="shared" si="4"/>
        <v>58.96</v>
      </c>
    </row>
    <row r="54" s="1" customFormat="1" ht="23.1" customHeight="1" spans="1:9">
      <c r="A54" s="13" t="s">
        <v>26</v>
      </c>
      <c r="B54" s="13" t="s">
        <v>125</v>
      </c>
      <c r="C54" s="13" t="s">
        <v>134</v>
      </c>
      <c r="D54" s="13" t="s">
        <v>135</v>
      </c>
      <c r="E54" s="14">
        <v>62</v>
      </c>
      <c r="F54" s="15"/>
      <c r="G54" s="16">
        <v>82.9</v>
      </c>
      <c r="H54" s="16"/>
      <c r="I54" s="14">
        <f t="shared" si="4"/>
        <v>57.96</v>
      </c>
    </row>
    <row r="55" s="1" customFormat="1" ht="23.1" customHeight="1" spans="1:9">
      <c r="A55" s="13" t="s">
        <v>29</v>
      </c>
      <c r="B55" s="13" t="s">
        <v>125</v>
      </c>
      <c r="C55" s="13" t="s">
        <v>136</v>
      </c>
      <c r="D55" s="13" t="s">
        <v>137</v>
      </c>
      <c r="E55" s="14">
        <v>61</v>
      </c>
      <c r="F55" s="15"/>
      <c r="G55" s="16">
        <v>82.1</v>
      </c>
      <c r="H55" s="16"/>
      <c r="I55" s="14">
        <f t="shared" si="4"/>
        <v>57.24</v>
      </c>
    </row>
    <row r="56" s="1" customFormat="1" ht="23.1" customHeight="1" spans="1:9">
      <c r="A56" s="13" t="s">
        <v>13</v>
      </c>
      <c r="B56" s="13" t="s">
        <v>138</v>
      </c>
      <c r="C56" s="13" t="s">
        <v>139</v>
      </c>
      <c r="D56" s="13" t="s">
        <v>140</v>
      </c>
      <c r="E56" s="14">
        <v>79</v>
      </c>
      <c r="F56" s="15">
        <v>56.9</v>
      </c>
      <c r="G56" s="16">
        <v>93</v>
      </c>
      <c r="H56" s="16"/>
      <c r="I56" s="14">
        <f t="shared" ref="I56:I58" si="5">AVERAGE(E56*0.4+G56*0.4)</f>
        <v>68.8</v>
      </c>
    </row>
    <row r="57" s="1" customFormat="1" ht="23.1" customHeight="1" spans="1:9">
      <c r="A57" s="13" t="s">
        <v>17</v>
      </c>
      <c r="B57" s="13" t="s">
        <v>138</v>
      </c>
      <c r="C57" s="13" t="s">
        <v>141</v>
      </c>
      <c r="D57" s="13" t="s">
        <v>142</v>
      </c>
      <c r="E57" s="14">
        <v>68</v>
      </c>
      <c r="F57" s="15"/>
      <c r="G57" s="16">
        <v>94.2</v>
      </c>
      <c r="H57" s="16"/>
      <c r="I57" s="14">
        <f t="shared" si="5"/>
        <v>64.88</v>
      </c>
    </row>
    <row r="58" s="1" customFormat="1" ht="23.1" customHeight="1" spans="1:9">
      <c r="A58" s="13" t="s">
        <v>20</v>
      </c>
      <c r="B58" s="13" t="s">
        <v>138</v>
      </c>
      <c r="C58" s="13" t="s">
        <v>143</v>
      </c>
      <c r="D58" s="13" t="s">
        <v>144</v>
      </c>
      <c r="E58" s="14">
        <v>65</v>
      </c>
      <c r="F58" s="15"/>
      <c r="G58" s="16">
        <v>89.3</v>
      </c>
      <c r="H58" s="16"/>
      <c r="I58" s="14">
        <f t="shared" si="5"/>
        <v>61.72</v>
      </c>
    </row>
    <row r="59" s="1" customFormat="1" ht="23.1" customHeight="1" spans="1:9">
      <c r="A59" s="13" t="s">
        <v>13</v>
      </c>
      <c r="B59" s="13" t="s">
        <v>145</v>
      </c>
      <c r="C59" s="13" t="s">
        <v>146</v>
      </c>
      <c r="D59" s="13" t="s">
        <v>147</v>
      </c>
      <c r="E59" s="14">
        <v>74</v>
      </c>
      <c r="F59" s="15">
        <v>60</v>
      </c>
      <c r="G59" s="13"/>
      <c r="H59" s="13"/>
      <c r="I59" s="14"/>
    </row>
    <row r="60" s="1" customFormat="1" ht="23.1" customHeight="1" spans="1:9">
      <c r="A60" s="13" t="s">
        <v>17</v>
      </c>
      <c r="B60" s="13" t="s">
        <v>145</v>
      </c>
      <c r="C60" s="13" t="s">
        <v>148</v>
      </c>
      <c r="D60" s="13" t="s">
        <v>149</v>
      </c>
      <c r="E60" s="14">
        <v>72</v>
      </c>
      <c r="F60" s="15"/>
      <c r="G60" s="13"/>
      <c r="H60" s="13"/>
      <c r="I60" s="14"/>
    </row>
    <row r="61" s="1" customFormat="1" ht="23.1" customHeight="1" spans="1:9">
      <c r="A61" s="13" t="s">
        <v>20</v>
      </c>
      <c r="B61" s="13" t="s">
        <v>145</v>
      </c>
      <c r="C61" s="13" t="s">
        <v>150</v>
      </c>
      <c r="D61" s="13" t="s">
        <v>151</v>
      </c>
      <c r="E61" s="14">
        <v>70</v>
      </c>
      <c r="F61" s="15"/>
      <c r="G61" s="13"/>
      <c r="H61" s="13"/>
      <c r="I61" s="14"/>
    </row>
    <row r="62" s="1" customFormat="1" ht="23.1" customHeight="1" spans="1:9">
      <c r="A62" s="13" t="s">
        <v>20</v>
      </c>
      <c r="B62" s="13" t="s">
        <v>145</v>
      </c>
      <c r="C62" s="13" t="s">
        <v>152</v>
      </c>
      <c r="D62" s="13" t="s">
        <v>153</v>
      </c>
      <c r="E62" s="14">
        <v>70</v>
      </c>
      <c r="F62" s="15"/>
      <c r="G62" s="13"/>
      <c r="H62" s="13"/>
      <c r="I62" s="14"/>
    </row>
    <row r="63" s="1" customFormat="1" ht="23.1" customHeight="1" spans="1:9">
      <c r="A63" s="13" t="s">
        <v>26</v>
      </c>
      <c r="B63" s="13" t="s">
        <v>145</v>
      </c>
      <c r="C63" s="13" t="s">
        <v>154</v>
      </c>
      <c r="D63" s="13" t="s">
        <v>155</v>
      </c>
      <c r="E63" s="14">
        <v>69</v>
      </c>
      <c r="F63" s="15"/>
      <c r="G63" s="13"/>
      <c r="H63" s="13"/>
      <c r="I63" s="14"/>
    </row>
    <row r="64" s="1" customFormat="1" ht="23.1" customHeight="1" spans="1:9">
      <c r="A64" s="13" t="s">
        <v>26</v>
      </c>
      <c r="B64" s="13" t="s">
        <v>145</v>
      </c>
      <c r="C64" s="13" t="s">
        <v>156</v>
      </c>
      <c r="D64" s="13" t="s">
        <v>157</v>
      </c>
      <c r="E64" s="14">
        <v>69</v>
      </c>
      <c r="F64" s="15"/>
      <c r="G64" s="13"/>
      <c r="H64" s="13"/>
      <c r="I64" s="14"/>
    </row>
    <row r="65" s="1" customFormat="1" ht="23.1" customHeight="1" spans="1:9">
      <c r="A65" s="13" t="s">
        <v>26</v>
      </c>
      <c r="B65" s="13" t="s">
        <v>145</v>
      </c>
      <c r="C65" s="13" t="s">
        <v>158</v>
      </c>
      <c r="D65" s="13" t="s">
        <v>159</v>
      </c>
      <c r="E65" s="14">
        <v>69</v>
      </c>
      <c r="F65" s="15"/>
      <c r="G65" s="13"/>
      <c r="H65" s="13"/>
      <c r="I65" s="14"/>
    </row>
    <row r="66" s="1" customFormat="1" ht="23.1" customHeight="1" spans="1:9">
      <c r="A66" s="13" t="s">
        <v>78</v>
      </c>
      <c r="B66" s="13" t="s">
        <v>145</v>
      </c>
      <c r="C66" s="13" t="s">
        <v>160</v>
      </c>
      <c r="D66" s="13" t="s">
        <v>161</v>
      </c>
      <c r="E66" s="14">
        <v>68</v>
      </c>
      <c r="F66" s="15"/>
      <c r="G66" s="13"/>
      <c r="H66" s="13"/>
      <c r="I66" s="14"/>
    </row>
    <row r="67" s="1" customFormat="1" ht="23.1" customHeight="1" spans="1:9">
      <c r="A67" s="13" t="s">
        <v>78</v>
      </c>
      <c r="B67" s="13" t="s">
        <v>145</v>
      </c>
      <c r="C67" s="13" t="s">
        <v>162</v>
      </c>
      <c r="D67" s="13" t="s">
        <v>163</v>
      </c>
      <c r="E67" s="14">
        <v>68</v>
      </c>
      <c r="F67" s="15"/>
      <c r="G67" s="13"/>
      <c r="H67" s="13"/>
      <c r="I67" s="14"/>
    </row>
    <row r="68" s="1" customFormat="1" ht="23.1" customHeight="1" spans="1:9">
      <c r="A68" s="13" t="s">
        <v>78</v>
      </c>
      <c r="B68" s="13" t="s">
        <v>145</v>
      </c>
      <c r="C68" s="13" t="s">
        <v>164</v>
      </c>
      <c r="D68" s="13" t="s">
        <v>165</v>
      </c>
      <c r="E68" s="14">
        <v>68</v>
      </c>
      <c r="F68" s="15"/>
      <c r="G68" s="13"/>
      <c r="H68" s="13"/>
      <c r="I68" s="14"/>
    </row>
    <row r="69" s="1" customFormat="1" ht="23.1" customHeight="1" spans="1:9">
      <c r="A69" s="13" t="s">
        <v>106</v>
      </c>
      <c r="B69" s="13" t="s">
        <v>145</v>
      </c>
      <c r="C69" s="13" t="s">
        <v>166</v>
      </c>
      <c r="D69" s="13" t="s">
        <v>167</v>
      </c>
      <c r="E69" s="14">
        <v>67</v>
      </c>
      <c r="F69" s="15"/>
      <c r="G69" s="13"/>
      <c r="H69" s="13"/>
      <c r="I69" s="14"/>
    </row>
    <row r="70" s="1" customFormat="1" ht="23.1" customHeight="1" spans="1:9">
      <c r="A70" s="13" t="s">
        <v>106</v>
      </c>
      <c r="B70" s="13" t="s">
        <v>145</v>
      </c>
      <c r="C70" s="13" t="s">
        <v>168</v>
      </c>
      <c r="D70" s="13" t="s">
        <v>169</v>
      </c>
      <c r="E70" s="14">
        <v>67</v>
      </c>
      <c r="F70" s="15"/>
      <c r="G70" s="13"/>
      <c r="H70" s="13"/>
      <c r="I70" s="14"/>
    </row>
    <row r="71" s="1" customFormat="1" ht="23.1" customHeight="1" spans="1:9">
      <c r="A71" s="13" t="s">
        <v>106</v>
      </c>
      <c r="B71" s="13" t="s">
        <v>145</v>
      </c>
      <c r="C71" s="13" t="s">
        <v>170</v>
      </c>
      <c r="D71" s="13" t="s">
        <v>171</v>
      </c>
      <c r="E71" s="14">
        <v>67</v>
      </c>
      <c r="F71" s="15"/>
      <c r="G71" s="13"/>
      <c r="H71" s="13"/>
      <c r="I71" s="14"/>
    </row>
    <row r="72" s="1" customFormat="1" customHeight="1" spans="1:9">
      <c r="A72" s="13" t="s">
        <v>13</v>
      </c>
      <c r="B72" s="13" t="s">
        <v>172</v>
      </c>
      <c r="C72" s="13" t="s">
        <v>173</v>
      </c>
      <c r="D72" s="13" t="s">
        <v>174</v>
      </c>
      <c r="E72" s="14">
        <v>78</v>
      </c>
      <c r="F72" s="15">
        <v>60</v>
      </c>
      <c r="G72" s="13"/>
      <c r="H72" s="13"/>
      <c r="I72" s="14"/>
    </row>
    <row r="73" s="1" customFormat="1" customHeight="1" spans="1:9">
      <c r="A73" s="13" t="s">
        <v>17</v>
      </c>
      <c r="B73" s="13" t="s">
        <v>172</v>
      </c>
      <c r="C73" s="13" t="s">
        <v>175</v>
      </c>
      <c r="D73" s="13" t="s">
        <v>176</v>
      </c>
      <c r="E73" s="14">
        <v>74.5</v>
      </c>
      <c r="F73" s="15"/>
      <c r="G73" s="13"/>
      <c r="H73" s="13"/>
      <c r="I73" s="14"/>
    </row>
    <row r="74" s="1" customFormat="1" customHeight="1" spans="1:9">
      <c r="A74" s="13" t="s">
        <v>20</v>
      </c>
      <c r="B74" s="13" t="s">
        <v>172</v>
      </c>
      <c r="C74" s="13" t="s">
        <v>177</v>
      </c>
      <c r="D74" s="13" t="s">
        <v>178</v>
      </c>
      <c r="E74" s="14">
        <v>73.5</v>
      </c>
      <c r="F74" s="15"/>
      <c r="G74" s="13"/>
      <c r="H74" s="13"/>
      <c r="I74" s="14"/>
    </row>
    <row r="75" s="1" customFormat="1" customHeight="1" spans="1:9">
      <c r="A75" s="13" t="s">
        <v>23</v>
      </c>
      <c r="B75" s="13" t="s">
        <v>172</v>
      </c>
      <c r="C75" s="13" t="s">
        <v>179</v>
      </c>
      <c r="D75" s="13" t="s">
        <v>180</v>
      </c>
      <c r="E75" s="14">
        <v>73</v>
      </c>
      <c r="F75" s="15"/>
      <c r="G75" s="13"/>
      <c r="H75" s="13"/>
      <c r="I75" s="14"/>
    </row>
    <row r="76" s="1" customFormat="1" customHeight="1" spans="1:9">
      <c r="A76" s="13" t="s">
        <v>26</v>
      </c>
      <c r="B76" s="13" t="s">
        <v>172</v>
      </c>
      <c r="C76" s="13" t="s">
        <v>181</v>
      </c>
      <c r="D76" s="13" t="s">
        <v>182</v>
      </c>
      <c r="E76" s="14">
        <v>67.5</v>
      </c>
      <c r="F76" s="15"/>
      <c r="G76" s="13"/>
      <c r="H76" s="13"/>
      <c r="I76" s="14"/>
    </row>
    <row r="77" s="1" customFormat="1" ht="23.1" customHeight="1" spans="1:9">
      <c r="A77" s="13" t="s">
        <v>13</v>
      </c>
      <c r="B77" s="13" t="s">
        <v>183</v>
      </c>
      <c r="C77" s="13" t="s">
        <v>184</v>
      </c>
      <c r="D77" s="13" t="s">
        <v>185</v>
      </c>
      <c r="E77" s="14">
        <v>84.5</v>
      </c>
      <c r="F77" s="15">
        <v>60</v>
      </c>
      <c r="G77" s="13"/>
      <c r="H77" s="13"/>
      <c r="I77" s="14"/>
    </row>
    <row r="78" s="1" customFormat="1" ht="23.1" customHeight="1" spans="1:9">
      <c r="A78" s="13" t="s">
        <v>17</v>
      </c>
      <c r="B78" s="13" t="s">
        <v>183</v>
      </c>
      <c r="C78" s="13" t="s">
        <v>186</v>
      </c>
      <c r="D78" s="13" t="s">
        <v>187</v>
      </c>
      <c r="E78" s="14">
        <v>82.5</v>
      </c>
      <c r="F78" s="15"/>
      <c r="G78" s="13"/>
      <c r="H78" s="13"/>
      <c r="I78" s="14"/>
    </row>
    <row r="79" s="1" customFormat="1" ht="23.1" customHeight="1" spans="1:9">
      <c r="A79" s="13" t="s">
        <v>20</v>
      </c>
      <c r="B79" s="13" t="s">
        <v>183</v>
      </c>
      <c r="C79" s="13" t="s">
        <v>188</v>
      </c>
      <c r="D79" s="13" t="s">
        <v>189</v>
      </c>
      <c r="E79" s="14">
        <v>81.5</v>
      </c>
      <c r="F79" s="15"/>
      <c r="G79" s="13"/>
      <c r="H79" s="13"/>
      <c r="I79" s="14"/>
    </row>
    <row r="80" s="1" customFormat="1" ht="23.1" customHeight="1" spans="1:9">
      <c r="A80" s="13" t="s">
        <v>20</v>
      </c>
      <c r="B80" s="13" t="s">
        <v>183</v>
      </c>
      <c r="C80" s="13" t="s">
        <v>190</v>
      </c>
      <c r="D80" s="13" t="s">
        <v>191</v>
      </c>
      <c r="E80" s="14">
        <v>81.5</v>
      </c>
      <c r="F80" s="15"/>
      <c r="G80" s="13"/>
      <c r="H80" s="13"/>
      <c r="I80" s="14"/>
    </row>
    <row r="81" s="1" customFormat="1" ht="23.1" customHeight="1" spans="1:9">
      <c r="A81" s="13" t="s">
        <v>26</v>
      </c>
      <c r="B81" s="13" t="s">
        <v>183</v>
      </c>
      <c r="C81" s="13" t="s">
        <v>192</v>
      </c>
      <c r="D81" s="13" t="s">
        <v>193</v>
      </c>
      <c r="E81" s="14">
        <v>81</v>
      </c>
      <c r="F81" s="15"/>
      <c r="G81" s="13"/>
      <c r="H81" s="13"/>
      <c r="I81" s="14"/>
    </row>
    <row r="82" s="1" customFormat="1" ht="23.1" customHeight="1" spans="1:9">
      <c r="A82" s="13" t="s">
        <v>29</v>
      </c>
      <c r="B82" s="13" t="s">
        <v>183</v>
      </c>
      <c r="C82" s="13" t="s">
        <v>194</v>
      </c>
      <c r="D82" s="13" t="s">
        <v>195</v>
      </c>
      <c r="E82" s="14">
        <v>80.5</v>
      </c>
      <c r="F82" s="15"/>
      <c r="G82" s="13"/>
      <c r="H82" s="13"/>
      <c r="I82" s="14"/>
    </row>
    <row r="83" s="1" customFormat="1" ht="23.1" customHeight="1" spans="1:9">
      <c r="A83" s="13" t="s">
        <v>29</v>
      </c>
      <c r="B83" s="13" t="s">
        <v>183</v>
      </c>
      <c r="C83" s="13" t="s">
        <v>196</v>
      </c>
      <c r="D83" s="13" t="s">
        <v>197</v>
      </c>
      <c r="E83" s="14">
        <v>80.5</v>
      </c>
      <c r="F83" s="15"/>
      <c r="G83" s="13"/>
      <c r="H83" s="13"/>
      <c r="I83" s="14"/>
    </row>
    <row r="84" s="1" customFormat="1" ht="23.1" customHeight="1" spans="1:9">
      <c r="A84" s="13" t="s">
        <v>78</v>
      </c>
      <c r="B84" s="13" t="s">
        <v>183</v>
      </c>
      <c r="C84" s="13" t="s">
        <v>198</v>
      </c>
      <c r="D84" s="13" t="s">
        <v>199</v>
      </c>
      <c r="E84" s="14">
        <v>79.5</v>
      </c>
      <c r="F84" s="15"/>
      <c r="G84" s="13"/>
      <c r="H84" s="13"/>
      <c r="I84" s="14"/>
    </row>
    <row r="85" s="1" customFormat="1" ht="23.1" customHeight="1" spans="1:9">
      <c r="A85" s="13" t="s">
        <v>81</v>
      </c>
      <c r="B85" s="13" t="s">
        <v>183</v>
      </c>
      <c r="C85" s="13" t="s">
        <v>200</v>
      </c>
      <c r="D85" s="13" t="s">
        <v>201</v>
      </c>
      <c r="E85" s="14">
        <v>79</v>
      </c>
      <c r="F85" s="15"/>
      <c r="G85" s="13"/>
      <c r="H85" s="13"/>
      <c r="I85" s="14"/>
    </row>
    <row r="86" s="1" customFormat="1" ht="23.1" customHeight="1" spans="1:9">
      <c r="A86" s="13" t="s">
        <v>81</v>
      </c>
      <c r="B86" s="13" t="s">
        <v>183</v>
      </c>
      <c r="C86" s="13" t="s">
        <v>202</v>
      </c>
      <c r="D86" s="13" t="s">
        <v>203</v>
      </c>
      <c r="E86" s="14">
        <v>79</v>
      </c>
      <c r="F86" s="15"/>
      <c r="G86" s="13"/>
      <c r="H86" s="13"/>
      <c r="I86" s="14"/>
    </row>
    <row r="87" s="1" customFormat="1" ht="23.1" customHeight="1" spans="1:9">
      <c r="A87" s="13" t="s">
        <v>81</v>
      </c>
      <c r="B87" s="13" t="s">
        <v>183</v>
      </c>
      <c r="C87" s="13" t="s">
        <v>204</v>
      </c>
      <c r="D87" s="13" t="s">
        <v>205</v>
      </c>
      <c r="E87" s="14">
        <v>79</v>
      </c>
      <c r="F87" s="15"/>
      <c r="G87" s="13"/>
      <c r="H87" s="13"/>
      <c r="I87" s="14"/>
    </row>
    <row r="88" s="1" customFormat="1" ht="23.1" customHeight="1" spans="1:9">
      <c r="A88" s="13" t="s">
        <v>81</v>
      </c>
      <c r="B88" s="13" t="s">
        <v>183</v>
      </c>
      <c r="C88" s="13" t="s">
        <v>206</v>
      </c>
      <c r="D88" s="13" t="s">
        <v>207</v>
      </c>
      <c r="E88" s="14">
        <v>79</v>
      </c>
      <c r="F88" s="15"/>
      <c r="G88" s="13"/>
      <c r="H88" s="13"/>
      <c r="I88" s="14"/>
    </row>
    <row r="89" s="1" customFormat="1" ht="23.1" customHeight="1" spans="1:9">
      <c r="A89" s="13" t="s">
        <v>112</v>
      </c>
      <c r="B89" s="13" t="s">
        <v>183</v>
      </c>
      <c r="C89" s="13" t="s">
        <v>208</v>
      </c>
      <c r="D89" s="13" t="s">
        <v>209</v>
      </c>
      <c r="E89" s="14">
        <v>78.5</v>
      </c>
      <c r="F89" s="15"/>
      <c r="G89" s="13"/>
      <c r="H89" s="13"/>
      <c r="I89" s="14"/>
    </row>
    <row r="90" s="1" customFormat="1" ht="23.1" customHeight="1" spans="1:9">
      <c r="A90" s="13" t="s">
        <v>112</v>
      </c>
      <c r="B90" s="13" t="s">
        <v>183</v>
      </c>
      <c r="C90" s="13" t="s">
        <v>210</v>
      </c>
      <c r="D90" s="13" t="s">
        <v>211</v>
      </c>
      <c r="E90" s="14">
        <v>78.5</v>
      </c>
      <c r="F90" s="15"/>
      <c r="G90" s="13"/>
      <c r="H90" s="13"/>
      <c r="I90" s="14"/>
    </row>
    <row r="91" s="1" customFormat="1" ht="23.1" customHeight="1" spans="1:9">
      <c r="A91" s="13" t="s">
        <v>112</v>
      </c>
      <c r="B91" s="13" t="s">
        <v>183</v>
      </c>
      <c r="C91" s="13" t="s">
        <v>212</v>
      </c>
      <c r="D91" s="13" t="s">
        <v>213</v>
      </c>
      <c r="E91" s="14">
        <v>78.5</v>
      </c>
      <c r="F91" s="15"/>
      <c r="G91" s="13"/>
      <c r="H91" s="13"/>
      <c r="I91" s="14"/>
    </row>
    <row r="92" s="1" customFormat="1" ht="23.1" customHeight="1" spans="1:9">
      <c r="A92" s="13" t="s">
        <v>112</v>
      </c>
      <c r="B92" s="13" t="s">
        <v>183</v>
      </c>
      <c r="C92" s="13" t="s">
        <v>214</v>
      </c>
      <c r="D92" s="13" t="s">
        <v>215</v>
      </c>
      <c r="E92" s="14">
        <v>78.5</v>
      </c>
      <c r="F92" s="15"/>
      <c r="G92" s="13"/>
      <c r="H92" s="13"/>
      <c r="I92" s="14"/>
    </row>
    <row r="93" s="1" customFormat="1" ht="23.1" customHeight="1" spans="1:9">
      <c r="A93" s="13" t="s">
        <v>216</v>
      </c>
      <c r="B93" s="13" t="s">
        <v>183</v>
      </c>
      <c r="C93" s="13" t="s">
        <v>217</v>
      </c>
      <c r="D93" s="13" t="s">
        <v>218</v>
      </c>
      <c r="E93" s="14">
        <v>78</v>
      </c>
      <c r="F93" s="15"/>
      <c r="G93" s="13"/>
      <c r="H93" s="13"/>
      <c r="I93" s="14"/>
    </row>
    <row r="94" s="1" customFormat="1" ht="23.1" customHeight="1" spans="1:9">
      <c r="A94" s="13" t="s">
        <v>216</v>
      </c>
      <c r="B94" s="13" t="s">
        <v>183</v>
      </c>
      <c r="C94" s="13" t="s">
        <v>219</v>
      </c>
      <c r="D94" s="13" t="s">
        <v>220</v>
      </c>
      <c r="E94" s="14">
        <v>78</v>
      </c>
      <c r="F94" s="15"/>
      <c r="G94" s="13"/>
      <c r="H94" s="13"/>
      <c r="I94" s="14"/>
    </row>
    <row r="95" s="1" customFormat="1" ht="23.1" customHeight="1" spans="1:9">
      <c r="A95" s="13" t="s">
        <v>221</v>
      </c>
      <c r="B95" s="13" t="s">
        <v>183</v>
      </c>
      <c r="C95" s="13" t="s">
        <v>222</v>
      </c>
      <c r="D95" s="13" t="s">
        <v>223</v>
      </c>
      <c r="E95" s="14">
        <v>77.5</v>
      </c>
      <c r="F95" s="15"/>
      <c r="G95" s="13"/>
      <c r="H95" s="13"/>
      <c r="I95" s="14"/>
    </row>
    <row r="96" s="1" customFormat="1" ht="23.1" customHeight="1" spans="1:9">
      <c r="A96" s="13" t="s">
        <v>221</v>
      </c>
      <c r="B96" s="13" t="s">
        <v>183</v>
      </c>
      <c r="C96" s="13" t="s">
        <v>224</v>
      </c>
      <c r="D96" s="13" t="s">
        <v>225</v>
      </c>
      <c r="E96" s="14">
        <v>77.5</v>
      </c>
      <c r="F96" s="15"/>
      <c r="G96" s="13"/>
      <c r="H96" s="13"/>
      <c r="I96" s="14"/>
    </row>
    <row r="97" s="1" customFormat="1" ht="23.1" customHeight="1" spans="1:9">
      <c r="A97" s="13" t="s">
        <v>226</v>
      </c>
      <c r="B97" s="13" t="s">
        <v>183</v>
      </c>
      <c r="C97" s="13" t="s">
        <v>227</v>
      </c>
      <c r="D97" s="13" t="s">
        <v>228</v>
      </c>
      <c r="E97" s="14">
        <v>77</v>
      </c>
      <c r="F97" s="15"/>
      <c r="G97" s="13"/>
      <c r="H97" s="13"/>
      <c r="I97" s="14"/>
    </row>
    <row r="98" s="1" customFormat="1" ht="23.1" customHeight="1" spans="1:9">
      <c r="A98" s="13" t="s">
        <v>226</v>
      </c>
      <c r="B98" s="13" t="s">
        <v>183</v>
      </c>
      <c r="C98" s="13" t="s">
        <v>229</v>
      </c>
      <c r="D98" s="13" t="s">
        <v>230</v>
      </c>
      <c r="E98" s="14">
        <v>77</v>
      </c>
      <c r="F98" s="15"/>
      <c r="G98" s="13"/>
      <c r="H98" s="13"/>
      <c r="I98" s="14"/>
    </row>
    <row r="99" s="1" customFormat="1" ht="23.1" customHeight="1" spans="1:9">
      <c r="A99" s="13" t="s">
        <v>226</v>
      </c>
      <c r="B99" s="13" t="s">
        <v>183</v>
      </c>
      <c r="C99" s="13" t="s">
        <v>231</v>
      </c>
      <c r="D99" s="13" t="s">
        <v>232</v>
      </c>
      <c r="E99" s="14">
        <v>77</v>
      </c>
      <c r="F99" s="15"/>
      <c r="G99" s="13"/>
      <c r="H99" s="13"/>
      <c r="I99" s="14"/>
    </row>
    <row r="100" s="1" customFormat="1" ht="23.1" customHeight="1" spans="1:9">
      <c r="A100" s="13" t="s">
        <v>233</v>
      </c>
      <c r="B100" s="13" t="s">
        <v>183</v>
      </c>
      <c r="C100" s="13" t="s">
        <v>234</v>
      </c>
      <c r="D100" s="13" t="s">
        <v>235</v>
      </c>
      <c r="E100" s="14">
        <v>76.5</v>
      </c>
      <c r="F100" s="15"/>
      <c r="G100" s="13"/>
      <c r="H100" s="13"/>
      <c r="I100" s="14"/>
    </row>
    <row r="101" s="1" customFormat="1" ht="23.1" customHeight="1" spans="1:9">
      <c r="A101" s="13" t="s">
        <v>233</v>
      </c>
      <c r="B101" s="13" t="s">
        <v>183</v>
      </c>
      <c r="C101" s="13" t="s">
        <v>236</v>
      </c>
      <c r="D101" s="13" t="s">
        <v>237</v>
      </c>
      <c r="E101" s="14">
        <v>76.5</v>
      </c>
      <c r="F101" s="15"/>
      <c r="G101" s="13"/>
      <c r="H101" s="13"/>
      <c r="I101" s="14"/>
    </row>
    <row r="102" s="1" customFormat="1" customHeight="1" spans="1:9">
      <c r="A102" s="13" t="s">
        <v>13</v>
      </c>
      <c r="B102" s="13" t="s">
        <v>238</v>
      </c>
      <c r="C102" s="13" t="s">
        <v>239</v>
      </c>
      <c r="D102" s="13" t="s">
        <v>240</v>
      </c>
      <c r="E102" s="14">
        <v>84.5</v>
      </c>
      <c r="F102" s="15">
        <v>60</v>
      </c>
      <c r="G102" s="13"/>
      <c r="H102" s="13"/>
      <c r="I102" s="14"/>
    </row>
    <row r="103" s="1" customFormat="1" customHeight="1" spans="1:9">
      <c r="A103" s="13" t="s">
        <v>17</v>
      </c>
      <c r="B103" s="13" t="s">
        <v>238</v>
      </c>
      <c r="C103" s="13" t="s">
        <v>241</v>
      </c>
      <c r="D103" s="13" t="s">
        <v>242</v>
      </c>
      <c r="E103" s="14">
        <v>84</v>
      </c>
      <c r="F103" s="15"/>
      <c r="G103" s="13"/>
      <c r="H103" s="13"/>
      <c r="I103" s="14"/>
    </row>
    <row r="104" s="1" customFormat="1" customHeight="1" spans="1:9">
      <c r="A104" s="13" t="s">
        <v>20</v>
      </c>
      <c r="B104" s="13" t="s">
        <v>238</v>
      </c>
      <c r="C104" s="13" t="s">
        <v>243</v>
      </c>
      <c r="D104" s="13" t="s">
        <v>244</v>
      </c>
      <c r="E104" s="14">
        <v>78</v>
      </c>
      <c r="F104" s="15"/>
      <c r="G104" s="13"/>
      <c r="H104" s="13"/>
      <c r="I104" s="14"/>
    </row>
    <row r="105" s="1" customFormat="1" customHeight="1" spans="1:9">
      <c r="A105" s="13" t="s">
        <v>20</v>
      </c>
      <c r="B105" s="13" t="s">
        <v>238</v>
      </c>
      <c r="C105" s="13" t="s">
        <v>245</v>
      </c>
      <c r="D105" s="13" t="s">
        <v>246</v>
      </c>
      <c r="E105" s="14">
        <v>78</v>
      </c>
      <c r="F105" s="15"/>
      <c r="G105" s="13"/>
      <c r="H105" s="13"/>
      <c r="I105" s="14"/>
    </row>
    <row r="106" s="1" customFormat="1" customHeight="1" spans="1:9">
      <c r="A106" s="13" t="s">
        <v>26</v>
      </c>
      <c r="B106" s="13" t="s">
        <v>238</v>
      </c>
      <c r="C106" s="13" t="s">
        <v>247</v>
      </c>
      <c r="D106" s="13" t="s">
        <v>248</v>
      </c>
      <c r="E106" s="14">
        <v>76.5</v>
      </c>
      <c r="F106" s="15"/>
      <c r="G106" s="13"/>
      <c r="H106" s="13"/>
      <c r="I106" s="14"/>
    </row>
    <row r="107" s="1" customFormat="1" customHeight="1" spans="1:9">
      <c r="A107" s="13" t="s">
        <v>29</v>
      </c>
      <c r="B107" s="13" t="s">
        <v>238</v>
      </c>
      <c r="C107" s="13" t="s">
        <v>249</v>
      </c>
      <c r="D107" s="13" t="s">
        <v>250</v>
      </c>
      <c r="E107" s="14">
        <v>72.5</v>
      </c>
      <c r="F107" s="15"/>
      <c r="G107" s="13"/>
      <c r="H107" s="13"/>
      <c r="I107" s="14"/>
    </row>
    <row r="108" s="1" customFormat="1" customHeight="1" spans="1:9">
      <c r="A108" s="13" t="s">
        <v>75</v>
      </c>
      <c r="B108" s="13" t="s">
        <v>238</v>
      </c>
      <c r="C108" s="13" t="s">
        <v>251</v>
      </c>
      <c r="D108" s="13" t="s">
        <v>252</v>
      </c>
      <c r="E108" s="14">
        <v>71</v>
      </c>
      <c r="F108" s="15"/>
      <c r="G108" s="13"/>
      <c r="H108" s="13"/>
      <c r="I108" s="14"/>
    </row>
    <row r="109" s="1" customFormat="1" customHeight="1" spans="1:9">
      <c r="A109" s="13" t="s">
        <v>78</v>
      </c>
      <c r="B109" s="13" t="s">
        <v>238</v>
      </c>
      <c r="C109" s="13" t="s">
        <v>253</v>
      </c>
      <c r="D109" s="13" t="s">
        <v>254</v>
      </c>
      <c r="E109" s="14">
        <v>70</v>
      </c>
      <c r="F109" s="15"/>
      <c r="G109" s="13"/>
      <c r="H109" s="13"/>
      <c r="I109" s="14"/>
    </row>
    <row r="110" s="1" customFormat="1" customHeight="1" spans="1:9">
      <c r="A110" s="13" t="s">
        <v>81</v>
      </c>
      <c r="B110" s="13" t="s">
        <v>238</v>
      </c>
      <c r="C110" s="13" t="s">
        <v>255</v>
      </c>
      <c r="D110" s="13" t="s">
        <v>256</v>
      </c>
      <c r="E110" s="14">
        <v>69.5</v>
      </c>
      <c r="F110" s="15"/>
      <c r="G110" s="13"/>
      <c r="H110" s="13"/>
      <c r="I110" s="14"/>
    </row>
    <row r="111" s="1" customFormat="1" customHeight="1" spans="1:9">
      <c r="A111" s="13" t="s">
        <v>103</v>
      </c>
      <c r="B111" s="13" t="s">
        <v>238</v>
      </c>
      <c r="C111" s="13" t="s">
        <v>257</v>
      </c>
      <c r="D111" s="13" t="s">
        <v>258</v>
      </c>
      <c r="E111" s="14">
        <v>68.5</v>
      </c>
      <c r="F111" s="15"/>
      <c r="G111" s="13"/>
      <c r="H111" s="13"/>
      <c r="I111" s="14"/>
    </row>
    <row r="112" s="1" customFormat="1" customHeight="1" spans="1:9">
      <c r="A112" s="13" t="s">
        <v>106</v>
      </c>
      <c r="B112" s="13" t="s">
        <v>238</v>
      </c>
      <c r="C112" s="13" t="s">
        <v>259</v>
      </c>
      <c r="D112" s="13" t="s">
        <v>260</v>
      </c>
      <c r="E112" s="14">
        <v>66</v>
      </c>
      <c r="F112" s="15"/>
      <c r="G112" s="13"/>
      <c r="H112" s="13"/>
      <c r="I112" s="14"/>
    </row>
    <row r="113" s="1" customFormat="1" customHeight="1" spans="1:9">
      <c r="A113" s="13" t="s">
        <v>109</v>
      </c>
      <c r="B113" s="13" t="s">
        <v>238</v>
      </c>
      <c r="C113" s="13" t="s">
        <v>261</v>
      </c>
      <c r="D113" s="13" t="s">
        <v>262</v>
      </c>
      <c r="E113" s="14">
        <v>64.5</v>
      </c>
      <c r="F113" s="15"/>
      <c r="G113" s="13"/>
      <c r="H113" s="13"/>
      <c r="I113" s="14"/>
    </row>
    <row r="114" s="1" customFormat="1" ht="23.1" customHeight="1" spans="1:9">
      <c r="A114" s="13" t="s">
        <v>13</v>
      </c>
      <c r="B114" s="13" t="s">
        <v>263</v>
      </c>
      <c r="C114" s="13" t="s">
        <v>264</v>
      </c>
      <c r="D114" s="13" t="s">
        <v>265</v>
      </c>
      <c r="E114" s="14">
        <v>78</v>
      </c>
      <c r="F114" s="15">
        <v>58</v>
      </c>
      <c r="G114" s="13"/>
      <c r="H114" s="13"/>
      <c r="I114" s="14"/>
    </row>
    <row r="115" s="1" customFormat="1" ht="23.1" customHeight="1" spans="1:9">
      <c r="A115" s="13" t="s">
        <v>17</v>
      </c>
      <c r="B115" s="13" t="s">
        <v>263</v>
      </c>
      <c r="C115" s="13" t="s">
        <v>266</v>
      </c>
      <c r="D115" s="13" t="s">
        <v>267</v>
      </c>
      <c r="E115" s="14">
        <v>74</v>
      </c>
      <c r="F115" s="15"/>
      <c r="G115" s="13"/>
      <c r="H115" s="13"/>
      <c r="I115" s="14"/>
    </row>
    <row r="116" s="1" customFormat="1" ht="23.1" customHeight="1" spans="1:9">
      <c r="A116" s="13" t="s">
        <v>20</v>
      </c>
      <c r="B116" s="13" t="s">
        <v>263</v>
      </c>
      <c r="C116" s="13" t="s">
        <v>268</v>
      </c>
      <c r="D116" s="13" t="s">
        <v>269</v>
      </c>
      <c r="E116" s="14">
        <v>69</v>
      </c>
      <c r="F116" s="15"/>
      <c r="G116" s="13"/>
      <c r="H116" s="13"/>
      <c r="I116" s="14"/>
    </row>
    <row r="117" s="1" customFormat="1" ht="23.1" customHeight="1" spans="1:9">
      <c r="A117" s="13" t="s">
        <v>23</v>
      </c>
      <c r="B117" s="13" t="s">
        <v>263</v>
      </c>
      <c r="C117" s="13" t="s">
        <v>270</v>
      </c>
      <c r="D117" s="13" t="s">
        <v>271</v>
      </c>
      <c r="E117" s="14">
        <v>66</v>
      </c>
      <c r="F117" s="15"/>
      <c r="G117" s="13"/>
      <c r="H117" s="13"/>
      <c r="I117" s="14"/>
    </row>
    <row r="118" s="1" customFormat="1" ht="23.1" customHeight="1" spans="1:9">
      <c r="A118" s="13" t="s">
        <v>23</v>
      </c>
      <c r="B118" s="13" t="s">
        <v>263</v>
      </c>
      <c r="C118" s="13" t="s">
        <v>272</v>
      </c>
      <c r="D118" s="13" t="s">
        <v>273</v>
      </c>
      <c r="E118" s="14">
        <v>66</v>
      </c>
      <c r="F118" s="15"/>
      <c r="G118" s="13"/>
      <c r="H118" s="13"/>
      <c r="I118" s="14"/>
    </row>
    <row r="119" s="1" customFormat="1" ht="23.1" customHeight="1" spans="1:9">
      <c r="A119" s="13" t="s">
        <v>29</v>
      </c>
      <c r="B119" s="13" t="s">
        <v>263</v>
      </c>
      <c r="C119" s="13" t="s">
        <v>274</v>
      </c>
      <c r="D119" s="13" t="s">
        <v>275</v>
      </c>
      <c r="E119" s="14">
        <v>61</v>
      </c>
      <c r="F119" s="15"/>
      <c r="G119" s="13"/>
      <c r="H119" s="13"/>
      <c r="I119" s="14"/>
    </row>
    <row r="120" s="1" customFormat="1" ht="23.1" customHeight="1" spans="1:9">
      <c r="A120" s="13" t="s">
        <v>13</v>
      </c>
      <c r="B120" s="13" t="s">
        <v>276</v>
      </c>
      <c r="C120" s="13" t="s">
        <v>277</v>
      </c>
      <c r="D120" s="13" t="s">
        <v>278</v>
      </c>
      <c r="E120" s="14">
        <v>75</v>
      </c>
      <c r="F120" s="15">
        <v>60</v>
      </c>
      <c r="G120" s="13"/>
      <c r="H120" s="13"/>
      <c r="I120" s="14"/>
    </row>
    <row r="121" s="1" customFormat="1" ht="23.1" customHeight="1" spans="1:9">
      <c r="A121" s="13" t="s">
        <v>17</v>
      </c>
      <c r="B121" s="13" t="s">
        <v>276</v>
      </c>
      <c r="C121" s="13" t="s">
        <v>279</v>
      </c>
      <c r="D121" s="13" t="s">
        <v>280</v>
      </c>
      <c r="E121" s="14">
        <v>73</v>
      </c>
      <c r="F121" s="15"/>
      <c r="G121" s="13"/>
      <c r="H121" s="13"/>
      <c r="I121" s="14"/>
    </row>
    <row r="122" s="1" customFormat="1" ht="23.1" customHeight="1" spans="1:9">
      <c r="A122" s="13" t="s">
        <v>20</v>
      </c>
      <c r="B122" s="13" t="s">
        <v>276</v>
      </c>
      <c r="C122" s="13" t="s">
        <v>281</v>
      </c>
      <c r="D122" s="13" t="s">
        <v>282</v>
      </c>
      <c r="E122" s="14">
        <v>72</v>
      </c>
      <c r="F122" s="15"/>
      <c r="G122" s="13"/>
      <c r="H122" s="13"/>
      <c r="I122" s="14"/>
    </row>
    <row r="123" s="1" customFormat="1" ht="23.1" customHeight="1" spans="1:9">
      <c r="A123" s="13" t="s">
        <v>20</v>
      </c>
      <c r="B123" s="13" t="s">
        <v>276</v>
      </c>
      <c r="C123" s="13" t="s">
        <v>283</v>
      </c>
      <c r="D123" s="13" t="s">
        <v>284</v>
      </c>
      <c r="E123" s="14">
        <v>72</v>
      </c>
      <c r="F123" s="15"/>
      <c r="G123" s="13"/>
      <c r="H123" s="13"/>
      <c r="I123" s="14"/>
    </row>
    <row r="124" s="1" customFormat="1" ht="23.1" customHeight="1" spans="1:9">
      <c r="A124" s="13" t="s">
        <v>26</v>
      </c>
      <c r="B124" s="13" t="s">
        <v>276</v>
      </c>
      <c r="C124" s="13" t="s">
        <v>285</v>
      </c>
      <c r="D124" s="13" t="s">
        <v>286</v>
      </c>
      <c r="E124" s="14">
        <v>70</v>
      </c>
      <c r="F124" s="15"/>
      <c r="G124" s="13"/>
      <c r="H124" s="13"/>
      <c r="I124" s="14"/>
    </row>
    <row r="125" s="1" customFormat="1" ht="23.1" customHeight="1" spans="1:9">
      <c r="A125" s="13" t="s">
        <v>26</v>
      </c>
      <c r="B125" s="13" t="s">
        <v>276</v>
      </c>
      <c r="C125" s="13" t="s">
        <v>287</v>
      </c>
      <c r="D125" s="13" t="s">
        <v>288</v>
      </c>
      <c r="E125" s="14">
        <v>70</v>
      </c>
      <c r="F125" s="15"/>
      <c r="G125" s="13"/>
      <c r="H125" s="13"/>
      <c r="I125" s="14"/>
    </row>
    <row r="126" s="1" customFormat="1" customHeight="1" spans="1:9">
      <c r="A126" s="13" t="s">
        <v>13</v>
      </c>
      <c r="B126" s="13" t="s">
        <v>289</v>
      </c>
      <c r="C126" s="13" t="s">
        <v>290</v>
      </c>
      <c r="D126" s="13" t="s">
        <v>291</v>
      </c>
      <c r="E126" s="14">
        <v>90</v>
      </c>
      <c r="F126" s="15">
        <v>60</v>
      </c>
      <c r="G126" s="13"/>
      <c r="H126" s="13"/>
      <c r="I126" s="14"/>
    </row>
    <row r="127" s="1" customFormat="1" customHeight="1" spans="1:9">
      <c r="A127" s="13" t="s">
        <v>17</v>
      </c>
      <c r="B127" s="13" t="s">
        <v>289</v>
      </c>
      <c r="C127" s="13" t="s">
        <v>292</v>
      </c>
      <c r="D127" s="13" t="s">
        <v>293</v>
      </c>
      <c r="E127" s="14">
        <v>88.5</v>
      </c>
      <c r="F127" s="15"/>
      <c r="G127" s="13"/>
      <c r="H127" s="13"/>
      <c r="I127" s="14"/>
    </row>
    <row r="128" s="1" customFormat="1" customHeight="1" spans="1:9">
      <c r="A128" s="13" t="s">
        <v>20</v>
      </c>
      <c r="B128" s="13" t="s">
        <v>289</v>
      </c>
      <c r="C128" s="13" t="s">
        <v>294</v>
      </c>
      <c r="D128" s="13" t="s">
        <v>295</v>
      </c>
      <c r="E128" s="14">
        <v>87.5</v>
      </c>
      <c r="F128" s="15"/>
      <c r="G128" s="13"/>
      <c r="H128" s="13"/>
      <c r="I128" s="14"/>
    </row>
    <row r="129" s="1" customFormat="1" customHeight="1" spans="1:9">
      <c r="A129" s="13" t="s">
        <v>23</v>
      </c>
      <c r="B129" s="13" t="s">
        <v>289</v>
      </c>
      <c r="C129" s="13" t="s">
        <v>296</v>
      </c>
      <c r="D129" s="13" t="s">
        <v>297</v>
      </c>
      <c r="E129" s="14">
        <v>85.5</v>
      </c>
      <c r="F129" s="15"/>
      <c r="G129" s="13"/>
      <c r="H129" s="13"/>
      <c r="I129" s="14"/>
    </row>
    <row r="130" s="1" customFormat="1" customHeight="1" spans="1:9">
      <c r="A130" s="13" t="s">
        <v>26</v>
      </c>
      <c r="B130" s="13" t="s">
        <v>289</v>
      </c>
      <c r="C130" s="13" t="s">
        <v>298</v>
      </c>
      <c r="D130" s="13" t="s">
        <v>299</v>
      </c>
      <c r="E130" s="14">
        <v>85</v>
      </c>
      <c r="F130" s="15"/>
      <c r="G130" s="13"/>
      <c r="H130" s="13"/>
      <c r="I130" s="14"/>
    </row>
    <row r="131" s="1" customFormat="1" customHeight="1" spans="1:9">
      <c r="A131" s="13" t="s">
        <v>29</v>
      </c>
      <c r="B131" s="13" t="s">
        <v>289</v>
      </c>
      <c r="C131" s="13" t="s">
        <v>300</v>
      </c>
      <c r="D131" s="13" t="s">
        <v>301</v>
      </c>
      <c r="E131" s="14">
        <v>84.5</v>
      </c>
      <c r="F131" s="15"/>
      <c r="G131" s="13"/>
      <c r="H131" s="13"/>
      <c r="I131" s="14"/>
    </row>
    <row r="132" s="1" customFormat="1" customHeight="1" spans="1:9">
      <c r="A132" s="13" t="s">
        <v>29</v>
      </c>
      <c r="B132" s="13" t="s">
        <v>289</v>
      </c>
      <c r="C132" s="13" t="s">
        <v>302</v>
      </c>
      <c r="D132" s="13" t="s">
        <v>303</v>
      </c>
      <c r="E132" s="14">
        <v>84.5</v>
      </c>
      <c r="F132" s="15"/>
      <c r="G132" s="13"/>
      <c r="H132" s="13"/>
      <c r="I132" s="14"/>
    </row>
    <row r="133" s="1" customFormat="1" customHeight="1" spans="1:9">
      <c r="A133" s="13" t="s">
        <v>78</v>
      </c>
      <c r="B133" s="13" t="s">
        <v>289</v>
      </c>
      <c r="C133" s="13" t="s">
        <v>304</v>
      </c>
      <c r="D133" s="13" t="s">
        <v>305</v>
      </c>
      <c r="E133" s="14">
        <v>84</v>
      </c>
      <c r="F133" s="15"/>
      <c r="G133" s="13"/>
      <c r="H133" s="13"/>
      <c r="I133" s="14"/>
    </row>
    <row r="134" s="1" customFormat="1" customHeight="1" spans="1:9">
      <c r="A134" s="13" t="s">
        <v>78</v>
      </c>
      <c r="B134" s="13" t="s">
        <v>289</v>
      </c>
      <c r="C134" s="13" t="s">
        <v>306</v>
      </c>
      <c r="D134" s="13" t="s">
        <v>307</v>
      </c>
      <c r="E134" s="14">
        <v>84</v>
      </c>
      <c r="F134" s="15"/>
      <c r="G134" s="13"/>
      <c r="H134" s="13"/>
      <c r="I134" s="14"/>
    </row>
    <row r="135" s="1" customFormat="1" ht="23.1" customHeight="1" spans="1:9">
      <c r="A135" s="13" t="s">
        <v>13</v>
      </c>
      <c r="B135" s="13" t="s">
        <v>308</v>
      </c>
      <c r="C135" s="13" t="s">
        <v>309</v>
      </c>
      <c r="D135" s="13" t="s">
        <v>310</v>
      </c>
      <c r="E135" s="14">
        <v>84</v>
      </c>
      <c r="F135" s="15">
        <v>60</v>
      </c>
      <c r="G135" s="13"/>
      <c r="H135" s="13"/>
      <c r="I135" s="14"/>
    </row>
    <row r="136" s="1" customFormat="1" ht="23.1" customHeight="1" spans="1:9">
      <c r="A136" s="13" t="s">
        <v>17</v>
      </c>
      <c r="B136" s="13" t="s">
        <v>308</v>
      </c>
      <c r="C136" s="13" t="s">
        <v>311</v>
      </c>
      <c r="D136" s="13" t="s">
        <v>312</v>
      </c>
      <c r="E136" s="14">
        <v>82</v>
      </c>
      <c r="F136" s="15"/>
      <c r="G136" s="13"/>
      <c r="H136" s="13"/>
      <c r="I136" s="14"/>
    </row>
    <row r="137" s="1" customFormat="1" ht="23.1" customHeight="1" spans="1:9">
      <c r="A137" s="13" t="s">
        <v>20</v>
      </c>
      <c r="B137" s="13" t="s">
        <v>308</v>
      </c>
      <c r="C137" s="13" t="s">
        <v>313</v>
      </c>
      <c r="D137" s="13" t="s">
        <v>314</v>
      </c>
      <c r="E137" s="14">
        <v>81.5</v>
      </c>
      <c r="F137" s="15"/>
      <c r="G137" s="13"/>
      <c r="H137" s="13"/>
      <c r="I137" s="14"/>
    </row>
    <row r="138" s="1" customFormat="1" ht="23.1" customHeight="1" spans="1:9">
      <c r="A138" s="13" t="s">
        <v>20</v>
      </c>
      <c r="B138" s="13" t="s">
        <v>308</v>
      </c>
      <c r="C138" s="13" t="s">
        <v>315</v>
      </c>
      <c r="D138" s="13" t="s">
        <v>316</v>
      </c>
      <c r="E138" s="14">
        <v>81.5</v>
      </c>
      <c r="F138" s="15"/>
      <c r="G138" s="13"/>
      <c r="H138" s="13"/>
      <c r="I138" s="14"/>
    </row>
    <row r="139" s="1" customFormat="1" ht="23.1" customHeight="1" spans="1:9">
      <c r="A139" s="13" t="s">
        <v>26</v>
      </c>
      <c r="B139" s="13" t="s">
        <v>308</v>
      </c>
      <c r="C139" s="13" t="s">
        <v>317</v>
      </c>
      <c r="D139" s="13" t="s">
        <v>318</v>
      </c>
      <c r="E139" s="14">
        <v>81</v>
      </c>
      <c r="F139" s="15"/>
      <c r="G139" s="13"/>
      <c r="H139" s="13"/>
      <c r="I139" s="14"/>
    </row>
    <row r="140" s="1" customFormat="1" ht="23.1" customHeight="1" spans="1:9">
      <c r="A140" s="13" t="s">
        <v>26</v>
      </c>
      <c r="B140" s="13" t="s">
        <v>308</v>
      </c>
      <c r="C140" s="13" t="s">
        <v>319</v>
      </c>
      <c r="D140" s="13" t="s">
        <v>320</v>
      </c>
      <c r="E140" s="14">
        <v>81</v>
      </c>
      <c r="F140" s="15"/>
      <c r="G140" s="13"/>
      <c r="H140" s="13"/>
      <c r="I140" s="14"/>
    </row>
    <row r="141" s="1" customFormat="1" ht="23.1" customHeight="1" spans="1:9">
      <c r="A141" s="13" t="s">
        <v>75</v>
      </c>
      <c r="B141" s="13" t="s">
        <v>308</v>
      </c>
      <c r="C141" s="13" t="s">
        <v>321</v>
      </c>
      <c r="D141" s="13" t="s">
        <v>322</v>
      </c>
      <c r="E141" s="14">
        <v>80.5</v>
      </c>
      <c r="F141" s="15"/>
      <c r="G141" s="13"/>
      <c r="H141" s="13"/>
      <c r="I141" s="14"/>
    </row>
    <row r="142" s="1" customFormat="1" ht="23.1" customHeight="1" spans="1:9">
      <c r="A142" s="13" t="s">
        <v>78</v>
      </c>
      <c r="B142" s="13" t="s">
        <v>308</v>
      </c>
      <c r="C142" s="13" t="s">
        <v>323</v>
      </c>
      <c r="D142" s="13" t="s">
        <v>324</v>
      </c>
      <c r="E142" s="14">
        <v>80</v>
      </c>
      <c r="F142" s="15"/>
      <c r="G142" s="13"/>
      <c r="H142" s="13"/>
      <c r="I142" s="14"/>
    </row>
    <row r="143" s="1" customFormat="1" ht="23.1" customHeight="1" spans="1:9">
      <c r="A143" s="13" t="s">
        <v>78</v>
      </c>
      <c r="B143" s="13" t="s">
        <v>308</v>
      </c>
      <c r="C143" s="13" t="s">
        <v>325</v>
      </c>
      <c r="D143" s="13" t="s">
        <v>326</v>
      </c>
      <c r="E143" s="14">
        <v>80</v>
      </c>
      <c r="F143" s="15"/>
      <c r="G143" s="13"/>
      <c r="H143" s="13"/>
      <c r="I143" s="14"/>
    </row>
    <row r="144" s="1" customFormat="1" ht="23.1" customHeight="1" spans="1:9">
      <c r="A144" s="13" t="s">
        <v>78</v>
      </c>
      <c r="B144" s="13" t="s">
        <v>308</v>
      </c>
      <c r="C144" s="13" t="s">
        <v>327</v>
      </c>
      <c r="D144" s="13" t="s">
        <v>328</v>
      </c>
      <c r="E144" s="14">
        <v>80</v>
      </c>
      <c r="F144" s="15"/>
      <c r="G144" s="13"/>
      <c r="H144" s="13"/>
      <c r="I144" s="14"/>
    </row>
    <row r="145" s="1" customFormat="1" ht="23.1" customHeight="1" spans="1:9">
      <c r="A145" s="13" t="s">
        <v>13</v>
      </c>
      <c r="B145" s="13" t="s">
        <v>329</v>
      </c>
      <c r="C145" s="13" t="s">
        <v>330</v>
      </c>
      <c r="D145" s="13" t="s">
        <v>331</v>
      </c>
      <c r="E145" s="14">
        <v>84</v>
      </c>
      <c r="F145" s="15">
        <v>58.95</v>
      </c>
      <c r="G145" s="13"/>
      <c r="H145" s="13"/>
      <c r="I145" s="14"/>
    </row>
    <row r="146" s="1" customFormat="1" ht="23.1" customHeight="1" spans="1:9">
      <c r="A146" s="13" t="s">
        <v>17</v>
      </c>
      <c r="B146" s="13" t="s">
        <v>329</v>
      </c>
      <c r="C146" s="13" t="s">
        <v>332</v>
      </c>
      <c r="D146" s="13" t="s">
        <v>333</v>
      </c>
      <c r="E146" s="14">
        <v>77.5</v>
      </c>
      <c r="F146" s="15"/>
      <c r="G146" s="13"/>
      <c r="H146" s="13"/>
      <c r="I146" s="14"/>
    </row>
    <row r="147" s="1" customFormat="1" ht="23.1" customHeight="1" spans="1:9">
      <c r="A147" s="13" t="s">
        <v>20</v>
      </c>
      <c r="B147" s="13" t="s">
        <v>329</v>
      </c>
      <c r="C147" s="13" t="s">
        <v>334</v>
      </c>
      <c r="D147" s="13" t="s">
        <v>335</v>
      </c>
      <c r="E147" s="14">
        <v>75</v>
      </c>
      <c r="F147" s="15"/>
      <c r="G147" s="13"/>
      <c r="H147" s="13"/>
      <c r="I147" s="14"/>
    </row>
    <row r="148" s="1" customFormat="1" ht="23.1" customHeight="1" spans="1:9">
      <c r="A148" s="13" t="s">
        <v>23</v>
      </c>
      <c r="B148" s="13" t="s">
        <v>329</v>
      </c>
      <c r="C148" s="13" t="s">
        <v>336</v>
      </c>
      <c r="D148" s="13" t="s">
        <v>337</v>
      </c>
      <c r="E148" s="14">
        <v>72</v>
      </c>
      <c r="F148" s="15"/>
      <c r="G148" s="13"/>
      <c r="H148" s="13"/>
      <c r="I148" s="14"/>
    </row>
    <row r="149" s="1" customFormat="1" ht="23.1" customHeight="1" spans="1:9">
      <c r="A149" s="13" t="s">
        <v>23</v>
      </c>
      <c r="B149" s="13" t="s">
        <v>329</v>
      </c>
      <c r="C149" s="13" t="s">
        <v>338</v>
      </c>
      <c r="D149" s="13" t="s">
        <v>339</v>
      </c>
      <c r="E149" s="14">
        <v>72</v>
      </c>
      <c r="F149" s="15"/>
      <c r="G149" s="13"/>
      <c r="H149" s="13"/>
      <c r="I149" s="14"/>
    </row>
    <row r="150" s="1" customFormat="1" ht="23.1" customHeight="1" spans="1:9">
      <c r="A150" s="13" t="s">
        <v>29</v>
      </c>
      <c r="B150" s="13" t="s">
        <v>329</v>
      </c>
      <c r="C150" s="13" t="s">
        <v>340</v>
      </c>
      <c r="D150" s="13" t="s">
        <v>341</v>
      </c>
      <c r="E150" s="14">
        <v>71.5</v>
      </c>
      <c r="F150" s="15"/>
      <c r="G150" s="13"/>
      <c r="H150" s="13"/>
      <c r="I150" s="14"/>
    </row>
    <row r="151" s="1" customFormat="1" ht="23.1" customHeight="1" spans="1:9">
      <c r="A151" s="13" t="s">
        <v>75</v>
      </c>
      <c r="B151" s="13" t="s">
        <v>329</v>
      </c>
      <c r="C151" s="13" t="s">
        <v>342</v>
      </c>
      <c r="D151" s="13" t="s">
        <v>343</v>
      </c>
      <c r="E151" s="14">
        <v>70.5</v>
      </c>
      <c r="F151" s="15"/>
      <c r="G151" s="13"/>
      <c r="H151" s="13"/>
      <c r="I151" s="14"/>
    </row>
    <row r="152" s="1" customFormat="1" ht="23.1" customHeight="1" spans="1:9">
      <c r="A152" s="13" t="s">
        <v>78</v>
      </c>
      <c r="B152" s="13" t="s">
        <v>329</v>
      </c>
      <c r="C152" s="13" t="s">
        <v>344</v>
      </c>
      <c r="D152" s="13" t="s">
        <v>345</v>
      </c>
      <c r="E152" s="14">
        <v>69</v>
      </c>
      <c r="F152" s="15"/>
      <c r="G152" s="13"/>
      <c r="H152" s="13"/>
      <c r="I152" s="14"/>
    </row>
    <row r="153" s="1" customFormat="1" ht="23.1" customHeight="1" spans="1:9">
      <c r="A153" s="13" t="s">
        <v>81</v>
      </c>
      <c r="B153" s="13" t="s">
        <v>329</v>
      </c>
      <c r="C153" s="13" t="s">
        <v>346</v>
      </c>
      <c r="D153" s="13" t="s">
        <v>347</v>
      </c>
      <c r="E153" s="14">
        <v>68.5</v>
      </c>
      <c r="F153" s="15"/>
      <c r="G153" s="13"/>
      <c r="H153" s="13"/>
      <c r="I153" s="14"/>
    </row>
    <row r="154" s="1" customFormat="1" ht="23.1" customHeight="1" spans="1:9">
      <c r="A154" s="13" t="s">
        <v>13</v>
      </c>
      <c r="B154" s="13" t="s">
        <v>348</v>
      </c>
      <c r="C154" s="13" t="s">
        <v>349</v>
      </c>
      <c r="D154" s="13" t="s">
        <v>350</v>
      </c>
      <c r="E154" s="14">
        <v>72</v>
      </c>
      <c r="F154" s="15">
        <v>60</v>
      </c>
      <c r="G154" s="13"/>
      <c r="H154" s="13"/>
      <c r="I154" s="14"/>
    </row>
    <row r="155" s="1" customFormat="1" ht="23.1" customHeight="1" spans="1:9">
      <c r="A155" s="13" t="s">
        <v>17</v>
      </c>
      <c r="B155" s="13" t="s">
        <v>348</v>
      </c>
      <c r="C155" s="13" t="s">
        <v>351</v>
      </c>
      <c r="D155" s="13" t="s">
        <v>352</v>
      </c>
      <c r="E155" s="14">
        <v>70</v>
      </c>
      <c r="F155" s="15"/>
      <c r="G155" s="13"/>
      <c r="H155" s="13"/>
      <c r="I155" s="14"/>
    </row>
    <row r="156" s="1" customFormat="1" ht="23.1" customHeight="1" spans="1:9">
      <c r="A156" s="13" t="s">
        <v>20</v>
      </c>
      <c r="B156" s="13" t="s">
        <v>348</v>
      </c>
      <c r="C156" s="13" t="s">
        <v>353</v>
      </c>
      <c r="D156" s="13" t="s">
        <v>354</v>
      </c>
      <c r="E156" s="14">
        <v>68.5</v>
      </c>
      <c r="F156" s="15"/>
      <c r="G156" s="13"/>
      <c r="H156" s="13"/>
      <c r="I156" s="14"/>
    </row>
    <row r="157" s="1" customFormat="1" ht="23.1" customHeight="1" spans="1:9">
      <c r="A157" s="13" t="s">
        <v>23</v>
      </c>
      <c r="B157" s="13" t="s">
        <v>348</v>
      </c>
      <c r="C157" s="13" t="s">
        <v>355</v>
      </c>
      <c r="D157" s="13" t="s">
        <v>356</v>
      </c>
      <c r="E157" s="14">
        <v>65</v>
      </c>
      <c r="F157" s="15"/>
      <c r="G157" s="13"/>
      <c r="H157" s="13"/>
      <c r="I157" s="14"/>
    </row>
    <row r="158" s="1" customFormat="1" ht="23.1" customHeight="1" spans="1:9">
      <c r="A158" s="13" t="s">
        <v>26</v>
      </c>
      <c r="B158" s="13" t="s">
        <v>348</v>
      </c>
      <c r="C158" s="13" t="s">
        <v>357</v>
      </c>
      <c r="D158" s="13" t="s">
        <v>358</v>
      </c>
      <c r="E158" s="14">
        <v>64.5</v>
      </c>
      <c r="F158" s="15"/>
      <c r="G158" s="13"/>
      <c r="H158" s="13"/>
      <c r="I158" s="14"/>
    </row>
    <row r="159" s="1" customFormat="1" ht="23.1" customHeight="1" spans="1:9">
      <c r="A159" s="13" t="s">
        <v>29</v>
      </c>
      <c r="B159" s="13" t="s">
        <v>348</v>
      </c>
      <c r="C159" s="13" t="s">
        <v>359</v>
      </c>
      <c r="D159" s="13" t="s">
        <v>360</v>
      </c>
      <c r="E159" s="14">
        <v>64</v>
      </c>
      <c r="F159" s="15"/>
      <c r="G159" s="13"/>
      <c r="H159" s="13"/>
      <c r="I159" s="14"/>
    </row>
    <row r="160" s="1" customFormat="1" ht="23.1" customHeight="1" spans="1:9">
      <c r="A160" s="13" t="s">
        <v>75</v>
      </c>
      <c r="B160" s="13" t="s">
        <v>348</v>
      </c>
      <c r="C160" s="13" t="s">
        <v>361</v>
      </c>
      <c r="D160" s="13" t="s">
        <v>362</v>
      </c>
      <c r="E160" s="14">
        <v>63</v>
      </c>
      <c r="F160" s="15"/>
      <c r="G160" s="13"/>
      <c r="H160" s="13"/>
      <c r="I160" s="14"/>
    </row>
    <row r="161" s="1" customFormat="1" ht="23.1" customHeight="1" spans="1:9">
      <c r="A161" s="13" t="s">
        <v>78</v>
      </c>
      <c r="B161" s="13" t="s">
        <v>348</v>
      </c>
      <c r="C161" s="13" t="s">
        <v>363</v>
      </c>
      <c r="D161" s="13" t="s">
        <v>364</v>
      </c>
      <c r="E161" s="14">
        <v>60</v>
      </c>
      <c r="F161" s="15"/>
      <c r="G161" s="13"/>
      <c r="H161" s="13"/>
      <c r="I161" s="14"/>
    </row>
    <row r="162" s="1" customFormat="1" ht="23.1" customHeight="1" spans="1:9">
      <c r="A162" s="13" t="s">
        <v>13</v>
      </c>
      <c r="B162" s="13" t="s">
        <v>365</v>
      </c>
      <c r="C162" s="13" t="s">
        <v>366</v>
      </c>
      <c r="D162" s="13" t="s">
        <v>367</v>
      </c>
      <c r="E162" s="14">
        <v>75</v>
      </c>
      <c r="F162" s="15">
        <v>60</v>
      </c>
      <c r="G162" s="13"/>
      <c r="H162" s="13"/>
      <c r="I162" s="14"/>
    </row>
    <row r="163" s="1" customFormat="1" ht="23.1" customHeight="1" spans="1:9">
      <c r="A163" s="13" t="s">
        <v>17</v>
      </c>
      <c r="B163" s="13" t="s">
        <v>365</v>
      </c>
      <c r="C163" s="13" t="s">
        <v>368</v>
      </c>
      <c r="D163" s="13" t="s">
        <v>369</v>
      </c>
      <c r="E163" s="14">
        <v>74</v>
      </c>
      <c r="F163" s="15"/>
      <c r="G163" s="13"/>
      <c r="H163" s="13"/>
      <c r="I163" s="14"/>
    </row>
    <row r="164" s="1" customFormat="1" ht="23.1" customHeight="1" spans="1:9">
      <c r="A164" s="13" t="s">
        <v>20</v>
      </c>
      <c r="B164" s="13" t="s">
        <v>365</v>
      </c>
      <c r="C164" s="13" t="s">
        <v>370</v>
      </c>
      <c r="D164" s="13" t="s">
        <v>371</v>
      </c>
      <c r="E164" s="14">
        <v>73</v>
      </c>
      <c r="F164" s="15"/>
      <c r="G164" s="13"/>
      <c r="H164" s="13"/>
      <c r="I164" s="14"/>
    </row>
    <row r="165" s="1" customFormat="1" ht="23.1" customHeight="1" spans="1:9">
      <c r="A165" s="13" t="s">
        <v>23</v>
      </c>
      <c r="B165" s="13" t="s">
        <v>365</v>
      </c>
      <c r="C165" s="13" t="s">
        <v>372</v>
      </c>
      <c r="D165" s="13" t="s">
        <v>373</v>
      </c>
      <c r="E165" s="14">
        <v>72</v>
      </c>
      <c r="F165" s="15"/>
      <c r="G165" s="13"/>
      <c r="H165" s="13"/>
      <c r="I165" s="14"/>
    </row>
    <row r="166" s="1" customFormat="1" ht="23.1" customHeight="1" spans="1:9">
      <c r="A166" s="13" t="s">
        <v>23</v>
      </c>
      <c r="B166" s="13" t="s">
        <v>365</v>
      </c>
      <c r="C166" s="13" t="s">
        <v>374</v>
      </c>
      <c r="D166" s="13" t="s">
        <v>375</v>
      </c>
      <c r="E166" s="14">
        <v>72</v>
      </c>
      <c r="F166" s="15"/>
      <c r="G166" s="13"/>
      <c r="H166" s="13"/>
      <c r="I166" s="14"/>
    </row>
    <row r="167" s="1" customFormat="1" ht="23.1" customHeight="1" spans="1:9">
      <c r="A167" s="13" t="s">
        <v>29</v>
      </c>
      <c r="B167" s="13" t="s">
        <v>365</v>
      </c>
      <c r="C167" s="13" t="s">
        <v>376</v>
      </c>
      <c r="D167" s="13" t="s">
        <v>377</v>
      </c>
      <c r="E167" s="14">
        <v>71</v>
      </c>
      <c r="F167" s="15"/>
      <c r="G167" s="13"/>
      <c r="H167" s="13"/>
      <c r="I167" s="14"/>
    </row>
    <row r="168" s="1" customFormat="1" ht="23.1" customHeight="1" spans="1:9">
      <c r="A168" s="13" t="s">
        <v>13</v>
      </c>
      <c r="B168" s="13" t="s">
        <v>378</v>
      </c>
      <c r="C168" s="13" t="s">
        <v>379</v>
      </c>
      <c r="D168" s="13" t="s">
        <v>380</v>
      </c>
      <c r="E168" s="14">
        <v>65.5</v>
      </c>
      <c r="F168" s="15">
        <v>60</v>
      </c>
      <c r="G168" s="13"/>
      <c r="H168" s="13"/>
      <c r="I168" s="14"/>
    </row>
    <row r="169" s="1" customFormat="1" ht="23.1" customHeight="1" spans="1:9">
      <c r="A169" s="13" t="s">
        <v>13</v>
      </c>
      <c r="B169" s="13" t="s">
        <v>381</v>
      </c>
      <c r="C169" s="13" t="s">
        <v>382</v>
      </c>
      <c r="D169" s="13" t="s">
        <v>383</v>
      </c>
      <c r="E169" s="14">
        <v>70</v>
      </c>
      <c r="F169" s="15">
        <v>56.53</v>
      </c>
      <c r="G169" s="13"/>
      <c r="H169" s="13"/>
      <c r="I169" s="14"/>
    </row>
    <row r="170" s="1" customFormat="1" ht="23.1" customHeight="1" spans="1:9">
      <c r="A170" s="13" t="s">
        <v>17</v>
      </c>
      <c r="B170" s="13" t="s">
        <v>381</v>
      </c>
      <c r="C170" s="13" t="s">
        <v>384</v>
      </c>
      <c r="D170" s="13" t="s">
        <v>385</v>
      </c>
      <c r="E170" s="14">
        <v>67</v>
      </c>
      <c r="F170" s="15"/>
      <c r="G170" s="13"/>
      <c r="H170" s="13"/>
      <c r="I170" s="14"/>
    </row>
    <row r="171" s="1" customFormat="1" ht="23.1" customHeight="1" spans="1:9">
      <c r="A171" s="13" t="s">
        <v>20</v>
      </c>
      <c r="B171" s="13" t="s">
        <v>381</v>
      </c>
      <c r="C171" s="13" t="s">
        <v>386</v>
      </c>
      <c r="D171" s="13" t="s">
        <v>387</v>
      </c>
      <c r="E171" s="14">
        <v>66.5</v>
      </c>
      <c r="F171" s="15"/>
      <c r="G171" s="13"/>
      <c r="H171" s="13"/>
      <c r="I171" s="14"/>
    </row>
    <row r="172" s="1" customFormat="1" ht="23.1" customHeight="1" spans="1:9">
      <c r="A172" s="13" t="s">
        <v>23</v>
      </c>
      <c r="B172" s="13" t="s">
        <v>381</v>
      </c>
      <c r="C172" s="13" t="s">
        <v>388</v>
      </c>
      <c r="D172" s="13" t="s">
        <v>389</v>
      </c>
      <c r="E172" s="14">
        <v>66</v>
      </c>
      <c r="F172" s="15"/>
      <c r="G172" s="13"/>
      <c r="H172" s="13"/>
      <c r="I172" s="14"/>
    </row>
    <row r="173" s="1" customFormat="1" ht="23.1" customHeight="1" spans="1:9">
      <c r="A173" s="13" t="s">
        <v>23</v>
      </c>
      <c r="B173" s="13" t="s">
        <v>381</v>
      </c>
      <c r="C173" s="13" t="s">
        <v>390</v>
      </c>
      <c r="D173" s="13" t="s">
        <v>391</v>
      </c>
      <c r="E173" s="14">
        <v>66</v>
      </c>
      <c r="F173" s="15"/>
      <c r="G173" s="13"/>
      <c r="H173" s="13"/>
      <c r="I173" s="14"/>
    </row>
    <row r="174" s="1" customFormat="1" ht="23.1" customHeight="1" spans="1:9">
      <c r="A174" s="13" t="s">
        <v>29</v>
      </c>
      <c r="B174" s="13" t="s">
        <v>381</v>
      </c>
      <c r="C174" s="13" t="s">
        <v>392</v>
      </c>
      <c r="D174" s="13" t="s">
        <v>393</v>
      </c>
      <c r="E174" s="14">
        <v>65.5</v>
      </c>
      <c r="F174" s="15"/>
      <c r="G174" s="13"/>
      <c r="H174" s="13"/>
      <c r="I174" s="14"/>
    </row>
    <row r="175" s="1" customFormat="1" ht="23.1" customHeight="1" spans="1:9">
      <c r="A175" s="13" t="s">
        <v>29</v>
      </c>
      <c r="B175" s="13" t="s">
        <v>381</v>
      </c>
      <c r="C175" s="13" t="s">
        <v>394</v>
      </c>
      <c r="D175" s="13" t="s">
        <v>395</v>
      </c>
      <c r="E175" s="14">
        <v>65.5</v>
      </c>
      <c r="F175" s="15"/>
      <c r="G175" s="13"/>
      <c r="H175" s="13"/>
      <c r="I175" s="14"/>
    </row>
    <row r="176" s="1" customFormat="1" ht="23.1" customHeight="1" spans="1:9">
      <c r="A176" s="13" t="s">
        <v>29</v>
      </c>
      <c r="B176" s="13" t="s">
        <v>381</v>
      </c>
      <c r="C176" s="13" t="s">
        <v>396</v>
      </c>
      <c r="D176" s="13" t="s">
        <v>397</v>
      </c>
      <c r="E176" s="14">
        <v>65.5</v>
      </c>
      <c r="F176" s="15"/>
      <c r="G176" s="13"/>
      <c r="H176" s="13"/>
      <c r="I176" s="14"/>
    </row>
    <row r="177" s="1" customFormat="1" ht="23.1" customHeight="1" spans="1:9">
      <c r="A177" s="13" t="s">
        <v>13</v>
      </c>
      <c r="B177" s="13" t="s">
        <v>398</v>
      </c>
      <c r="C177" s="13" t="s">
        <v>399</v>
      </c>
      <c r="D177" s="13" t="s">
        <v>400</v>
      </c>
      <c r="E177" s="14">
        <v>74.5</v>
      </c>
      <c r="F177" s="15">
        <v>56.98</v>
      </c>
      <c r="G177" s="13"/>
      <c r="H177" s="13"/>
      <c r="I177" s="14"/>
    </row>
    <row r="178" s="1" customFormat="1" ht="23.1" customHeight="1" spans="1:9">
      <c r="A178" s="13" t="s">
        <v>17</v>
      </c>
      <c r="B178" s="13" t="s">
        <v>398</v>
      </c>
      <c r="C178" s="13" t="s">
        <v>401</v>
      </c>
      <c r="D178" s="13" t="s">
        <v>402</v>
      </c>
      <c r="E178" s="14">
        <v>69</v>
      </c>
      <c r="F178" s="15"/>
      <c r="G178" s="13"/>
      <c r="H178" s="13"/>
      <c r="I178" s="14"/>
    </row>
    <row r="179" s="1" customFormat="1" ht="23.1" customHeight="1" spans="1:9">
      <c r="A179" s="13" t="s">
        <v>20</v>
      </c>
      <c r="B179" s="13" t="s">
        <v>398</v>
      </c>
      <c r="C179" s="13" t="s">
        <v>403</v>
      </c>
      <c r="D179" s="13" t="s">
        <v>404</v>
      </c>
      <c r="E179" s="14">
        <v>67</v>
      </c>
      <c r="F179" s="15"/>
      <c r="G179" s="13"/>
      <c r="H179" s="13"/>
      <c r="I179" s="14"/>
    </row>
    <row r="180" s="1" customFormat="1" ht="23.1" customHeight="1" spans="1:9">
      <c r="A180" s="13" t="s">
        <v>23</v>
      </c>
      <c r="B180" s="13" t="s">
        <v>398</v>
      </c>
      <c r="C180" s="13" t="s">
        <v>405</v>
      </c>
      <c r="D180" s="13" t="s">
        <v>406</v>
      </c>
      <c r="E180" s="14">
        <v>66.5</v>
      </c>
      <c r="F180" s="15"/>
      <c r="G180" s="13"/>
      <c r="H180" s="13"/>
      <c r="I180" s="14"/>
    </row>
    <row r="181" s="1" customFormat="1" ht="23.1" customHeight="1" spans="1:9">
      <c r="A181" s="13" t="s">
        <v>26</v>
      </c>
      <c r="B181" s="13" t="s">
        <v>398</v>
      </c>
      <c r="C181" s="13" t="s">
        <v>407</v>
      </c>
      <c r="D181" s="13" t="s">
        <v>408</v>
      </c>
      <c r="E181" s="14">
        <v>66</v>
      </c>
      <c r="F181" s="15"/>
      <c r="G181" s="13"/>
      <c r="H181" s="13"/>
      <c r="I181" s="14"/>
    </row>
    <row r="182" s="1" customFormat="1" ht="23.1" customHeight="1" spans="1:9">
      <c r="A182" s="13" t="s">
        <v>29</v>
      </c>
      <c r="B182" s="13" t="s">
        <v>398</v>
      </c>
      <c r="C182" s="13" t="s">
        <v>409</v>
      </c>
      <c r="D182" s="13" t="s">
        <v>410</v>
      </c>
      <c r="E182" s="14">
        <v>65.5</v>
      </c>
      <c r="F182" s="15"/>
      <c r="G182" s="13"/>
      <c r="H182" s="13"/>
      <c r="I182" s="14"/>
    </row>
    <row r="183" s="1" customFormat="1" ht="23.1" customHeight="1" spans="1:9">
      <c r="A183" s="13" t="s">
        <v>29</v>
      </c>
      <c r="B183" s="13" t="s">
        <v>398</v>
      </c>
      <c r="C183" s="13" t="s">
        <v>411</v>
      </c>
      <c r="D183" s="13" t="s">
        <v>412</v>
      </c>
      <c r="E183" s="14">
        <v>65.5</v>
      </c>
      <c r="F183" s="15"/>
      <c r="G183" s="13"/>
      <c r="H183" s="13"/>
      <c r="I183" s="14"/>
    </row>
    <row r="184" s="1" customFormat="1" ht="23.1" customHeight="1" spans="1:9">
      <c r="A184" s="13" t="s">
        <v>29</v>
      </c>
      <c r="B184" s="13" t="s">
        <v>398</v>
      </c>
      <c r="C184" s="13" t="s">
        <v>413</v>
      </c>
      <c r="D184" s="13" t="s">
        <v>414</v>
      </c>
      <c r="E184" s="14">
        <v>65.5</v>
      </c>
      <c r="F184" s="15"/>
      <c r="G184" s="13"/>
      <c r="H184" s="13"/>
      <c r="I184" s="14"/>
    </row>
    <row r="185" s="1" customFormat="1" ht="23.1" customHeight="1" spans="1:9">
      <c r="A185" s="13" t="s">
        <v>29</v>
      </c>
      <c r="B185" s="13" t="s">
        <v>398</v>
      </c>
      <c r="C185" s="13" t="s">
        <v>415</v>
      </c>
      <c r="D185" s="13" t="s">
        <v>416</v>
      </c>
      <c r="E185" s="14">
        <v>65.5</v>
      </c>
      <c r="F185" s="15"/>
      <c r="G185" s="13"/>
      <c r="H185" s="13"/>
      <c r="I185" s="14"/>
    </row>
    <row r="186" s="1" customFormat="1" ht="23.1" customHeight="1" spans="1:9">
      <c r="A186" s="13" t="s">
        <v>103</v>
      </c>
      <c r="B186" s="13" t="s">
        <v>398</v>
      </c>
      <c r="C186" s="13" t="s">
        <v>417</v>
      </c>
      <c r="D186" s="13" t="s">
        <v>418</v>
      </c>
      <c r="E186" s="14">
        <v>64</v>
      </c>
      <c r="F186" s="15"/>
      <c r="G186" s="13"/>
      <c r="H186" s="13"/>
      <c r="I186" s="14"/>
    </row>
    <row r="187" s="1" customFormat="1" ht="23.1" customHeight="1" spans="1:9">
      <c r="A187" s="13" t="s">
        <v>103</v>
      </c>
      <c r="B187" s="13" t="s">
        <v>398</v>
      </c>
      <c r="C187" s="13" t="s">
        <v>419</v>
      </c>
      <c r="D187" s="13" t="s">
        <v>420</v>
      </c>
      <c r="E187" s="14">
        <v>64</v>
      </c>
      <c r="F187" s="15"/>
      <c r="G187" s="13"/>
      <c r="H187" s="13"/>
      <c r="I187" s="14"/>
    </row>
    <row r="188" s="1" customFormat="1" ht="23.1" customHeight="1" spans="1:9">
      <c r="A188" s="13" t="s">
        <v>109</v>
      </c>
      <c r="B188" s="13" t="s">
        <v>398</v>
      </c>
      <c r="C188" s="13" t="s">
        <v>421</v>
      </c>
      <c r="D188" s="13" t="s">
        <v>422</v>
      </c>
      <c r="E188" s="14">
        <v>63.5</v>
      </c>
      <c r="F188" s="15"/>
      <c r="G188" s="13"/>
      <c r="H188" s="13"/>
      <c r="I188" s="14"/>
    </row>
    <row r="189" s="1" customFormat="1" ht="23.1" customHeight="1" spans="1:9">
      <c r="A189" s="13" t="s">
        <v>13</v>
      </c>
      <c r="B189" s="13" t="s">
        <v>423</v>
      </c>
      <c r="C189" s="13" t="s">
        <v>424</v>
      </c>
      <c r="D189" s="13" t="s">
        <v>425</v>
      </c>
      <c r="E189" s="14">
        <v>71</v>
      </c>
      <c r="F189" s="15">
        <v>57.75</v>
      </c>
      <c r="G189" s="13"/>
      <c r="H189" s="13"/>
      <c r="I189" s="14"/>
    </row>
    <row r="190" s="1" customFormat="1" ht="23.1" customHeight="1" spans="1:9">
      <c r="A190" s="13" t="s">
        <v>17</v>
      </c>
      <c r="B190" s="13" t="s">
        <v>423</v>
      </c>
      <c r="C190" s="13" t="s">
        <v>426</v>
      </c>
      <c r="D190" s="13" t="s">
        <v>427</v>
      </c>
      <c r="E190" s="14">
        <v>67</v>
      </c>
      <c r="F190" s="15"/>
      <c r="G190" s="13"/>
      <c r="H190" s="13"/>
      <c r="I190" s="14"/>
    </row>
    <row r="191" s="1" customFormat="1" ht="23.1" customHeight="1" spans="1:9">
      <c r="A191" s="13" t="s">
        <v>20</v>
      </c>
      <c r="B191" s="13" t="s">
        <v>423</v>
      </c>
      <c r="C191" s="13" t="s">
        <v>428</v>
      </c>
      <c r="D191" s="13" t="s">
        <v>429</v>
      </c>
      <c r="E191" s="14">
        <v>60.5</v>
      </c>
      <c r="F191" s="15"/>
      <c r="G191" s="13"/>
      <c r="H191" s="13"/>
      <c r="I191" s="14"/>
    </row>
    <row r="192" s="1" customFormat="1" ht="23.1" customHeight="1" spans="1:9">
      <c r="A192" s="13" t="s">
        <v>23</v>
      </c>
      <c r="B192" s="13" t="s">
        <v>423</v>
      </c>
      <c r="C192" s="13" t="s">
        <v>430</v>
      </c>
      <c r="D192" s="13" t="s">
        <v>431</v>
      </c>
      <c r="E192" s="14">
        <v>58</v>
      </c>
      <c r="F192" s="15"/>
      <c r="G192" s="13"/>
      <c r="H192" s="13"/>
      <c r="I192" s="14"/>
    </row>
    <row r="193" s="1" customFormat="1" ht="23.1" customHeight="1" spans="1:9">
      <c r="A193" s="13" t="s">
        <v>23</v>
      </c>
      <c r="B193" s="13" t="s">
        <v>423</v>
      </c>
      <c r="C193" s="13" t="s">
        <v>432</v>
      </c>
      <c r="D193" s="13" t="s">
        <v>433</v>
      </c>
      <c r="E193" s="14">
        <v>58</v>
      </c>
      <c r="F193" s="15"/>
      <c r="G193" s="13"/>
      <c r="H193" s="13"/>
      <c r="I193" s="14"/>
    </row>
    <row r="194" s="1" customFormat="1" ht="23.1" customHeight="1" spans="1:9">
      <c r="A194" s="13" t="s">
        <v>13</v>
      </c>
      <c r="B194" s="13" t="s">
        <v>434</v>
      </c>
      <c r="C194" s="13" t="s">
        <v>435</v>
      </c>
      <c r="D194" s="13" t="s">
        <v>436</v>
      </c>
      <c r="E194" s="14">
        <v>90</v>
      </c>
      <c r="F194" s="15">
        <v>60</v>
      </c>
      <c r="G194" s="13"/>
      <c r="H194" s="13"/>
      <c r="I194" s="14"/>
    </row>
    <row r="195" s="1" customFormat="1" ht="23.1" customHeight="1" spans="1:9">
      <c r="A195" s="13" t="s">
        <v>13</v>
      </c>
      <c r="B195" s="13" t="s">
        <v>434</v>
      </c>
      <c r="C195" s="13" t="s">
        <v>437</v>
      </c>
      <c r="D195" s="13" t="s">
        <v>438</v>
      </c>
      <c r="E195" s="14">
        <v>90</v>
      </c>
      <c r="F195" s="15"/>
      <c r="G195" s="13"/>
      <c r="H195" s="13"/>
      <c r="I195" s="14"/>
    </row>
    <row r="196" s="1" customFormat="1" ht="23.1" customHeight="1" spans="1:9">
      <c r="A196" s="13" t="s">
        <v>20</v>
      </c>
      <c r="B196" s="13" t="s">
        <v>434</v>
      </c>
      <c r="C196" s="13" t="s">
        <v>439</v>
      </c>
      <c r="D196" s="13" t="s">
        <v>440</v>
      </c>
      <c r="E196" s="14">
        <v>88</v>
      </c>
      <c r="F196" s="15"/>
      <c r="G196" s="13"/>
      <c r="H196" s="13"/>
      <c r="I196" s="14"/>
    </row>
    <row r="197" s="1" customFormat="1" ht="23.1" customHeight="1" spans="1:9">
      <c r="A197" s="13" t="s">
        <v>23</v>
      </c>
      <c r="B197" s="13" t="s">
        <v>434</v>
      </c>
      <c r="C197" s="13" t="s">
        <v>441</v>
      </c>
      <c r="D197" s="13" t="s">
        <v>442</v>
      </c>
      <c r="E197" s="14">
        <v>87.5</v>
      </c>
      <c r="F197" s="15"/>
      <c r="G197" s="13"/>
      <c r="H197" s="13"/>
      <c r="I197" s="14"/>
    </row>
    <row r="198" s="1" customFormat="1" ht="23.1" customHeight="1" spans="1:9">
      <c r="A198" s="13" t="s">
        <v>26</v>
      </c>
      <c r="B198" s="13" t="s">
        <v>434</v>
      </c>
      <c r="C198" s="13" t="s">
        <v>443</v>
      </c>
      <c r="D198" s="13" t="s">
        <v>444</v>
      </c>
      <c r="E198" s="14">
        <v>85.5</v>
      </c>
      <c r="F198" s="15"/>
      <c r="G198" s="13"/>
      <c r="H198" s="13"/>
      <c r="I198" s="14"/>
    </row>
    <row r="199" s="1" customFormat="1" ht="23.1" customHeight="1" spans="1:9">
      <c r="A199" s="13" t="s">
        <v>29</v>
      </c>
      <c r="B199" s="13" t="s">
        <v>434</v>
      </c>
      <c r="C199" s="13" t="s">
        <v>445</v>
      </c>
      <c r="D199" s="13" t="s">
        <v>446</v>
      </c>
      <c r="E199" s="14">
        <v>85</v>
      </c>
      <c r="F199" s="15"/>
      <c r="G199" s="13"/>
      <c r="H199" s="13"/>
      <c r="I199" s="14"/>
    </row>
    <row r="200" s="1" customFormat="1" ht="23.1" customHeight="1" spans="1:9">
      <c r="A200" s="13" t="s">
        <v>29</v>
      </c>
      <c r="B200" s="13" t="s">
        <v>434</v>
      </c>
      <c r="C200" s="13" t="s">
        <v>447</v>
      </c>
      <c r="D200" s="13" t="s">
        <v>448</v>
      </c>
      <c r="E200" s="14">
        <v>85</v>
      </c>
      <c r="F200" s="15"/>
      <c r="G200" s="13"/>
      <c r="H200" s="13"/>
      <c r="I200" s="14"/>
    </row>
  </sheetData>
  <mergeCells count="29">
    <mergeCell ref="A1:I1"/>
    <mergeCell ref="A2:I2"/>
    <mergeCell ref="A3:I3"/>
    <mergeCell ref="A4:I4"/>
    <mergeCell ref="F6:F11"/>
    <mergeCell ref="F12:F13"/>
    <mergeCell ref="F15:F16"/>
    <mergeCell ref="F17:F19"/>
    <mergeCell ref="F20:F22"/>
    <mergeCell ref="F24:F32"/>
    <mergeCell ref="F33:F46"/>
    <mergeCell ref="F47:F49"/>
    <mergeCell ref="F50:F55"/>
    <mergeCell ref="F56:F58"/>
    <mergeCell ref="F59:F71"/>
    <mergeCell ref="F72:F76"/>
    <mergeCell ref="F77:F101"/>
    <mergeCell ref="F102:F113"/>
    <mergeCell ref="F114:F119"/>
    <mergeCell ref="F120:F125"/>
    <mergeCell ref="F126:F134"/>
    <mergeCell ref="F135:F144"/>
    <mergeCell ref="F145:F153"/>
    <mergeCell ref="F154:F161"/>
    <mergeCell ref="F162:F167"/>
    <mergeCell ref="F169:F176"/>
    <mergeCell ref="F177:F188"/>
    <mergeCell ref="F189:F193"/>
    <mergeCell ref="F194:F200"/>
  </mergeCells>
  <printOptions horizontalCentered="1"/>
  <pageMargins left="0.751388888888889" right="0.751388888888889" top="1" bottom="1" header="0.511805555555556" footer="0.511805555555556"/>
  <pageSetup paperSize="9"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面试名单公布</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2018-03-08T01:45:00Z</dcterms:created>
  <dcterms:modified xsi:type="dcterms:W3CDTF">2018-04-20T06:25:39Z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2052-10.1.0.6207</vt:lpwstr>
  </property>
</Properties>
</file>